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105" yWindow="-15" windowWidth="11910" windowHeight="10260"/>
  </bookViews>
  <sheets>
    <sheet name="2021 Contest Summary" sheetId="9" r:id="rId1"/>
    <sheet name="Contest Rules" sheetId="17" r:id="rId2"/>
    <sheet name="KW8T-Jim" sheetId="3" r:id="rId3"/>
    <sheet name="AG7BN-Ken" sheetId="12" r:id="rId4"/>
    <sheet name="N6RPH-Garth" sheetId="1" r:id="rId5"/>
    <sheet name="WA5JR-John" sheetId="11" r:id="rId6"/>
    <sheet name="K5UMH-Ray" sheetId="8" r:id="rId7"/>
    <sheet name="AC8PM-Marv" sheetId="4" r:id="rId8"/>
    <sheet name="N3GQ-Bart" sheetId="7" r:id="rId9"/>
    <sheet name="K6SDA-Alton" sheetId="10" r:id="rId10"/>
    <sheet name="Call Signs" sheetId="14" r:id="rId11"/>
    <sheet name="Unions" sheetId="16" r:id="rId12"/>
  </sheets>
  <definedNames>
    <definedName name="_xlnm._FilterDatabase" localSheetId="10" hidden="1">'Call Signs'!$B$5:$B$167</definedName>
    <definedName name="_xlnm._FilterDatabase" localSheetId="11" hidden="1">Unions!$C$3:$C$157</definedName>
    <definedName name="_xlnm.Print_Area" localSheetId="7">'AC8PM-Marv'!$A$1:$M$80</definedName>
    <definedName name="_xlnm.Print_Area" localSheetId="3">'AG7BN-Ken'!$A$1:$M$80</definedName>
    <definedName name="_xlnm.Print_Area" localSheetId="6">'K5UMH-Ray'!$A$1:$M$80</definedName>
    <definedName name="_xlnm.Print_Area" localSheetId="9">'K6SDA-Alton'!$A$1:$M$80</definedName>
    <definedName name="_xlnm.Print_Area" localSheetId="2">'KW8T-Jim'!$A$1:$M$80</definedName>
    <definedName name="_xlnm.Print_Area" localSheetId="8">'N3GQ-Bart'!$A$1:$M$80</definedName>
    <definedName name="_xlnm.Print_Area" localSheetId="4">'N6RPH-Garth'!$A$1:$M$80</definedName>
    <definedName name="_xlnm.Print_Area" localSheetId="5">'WA5JR-John'!$A$1:$M$80</definedName>
  </definedNames>
  <calcPr calcId="145621"/>
</workbook>
</file>

<file path=xl/calcChain.xml><?xml version="1.0" encoding="utf-8"?>
<calcChain xmlns="http://schemas.openxmlformats.org/spreadsheetml/2006/main">
  <c r="M72" i="12" l="1"/>
  <c r="M71" i="12"/>
  <c r="M70" i="12"/>
  <c r="M15" i="12"/>
  <c r="M14" i="12"/>
  <c r="M13" i="12"/>
  <c r="M16" i="12" s="1"/>
  <c r="M72" i="11"/>
  <c r="M71" i="11"/>
  <c r="M70" i="11"/>
  <c r="M15" i="11"/>
  <c r="M14" i="11"/>
  <c r="M13" i="11"/>
  <c r="M16" i="11" s="1"/>
  <c r="M72" i="10"/>
  <c r="M71" i="10"/>
  <c r="M70" i="10"/>
  <c r="M15" i="10"/>
  <c r="M14" i="10"/>
  <c r="M13" i="10"/>
  <c r="M16" i="10" s="1"/>
  <c r="M72" i="8"/>
  <c r="M71" i="8"/>
  <c r="M70" i="8"/>
  <c r="M73" i="8" s="1"/>
  <c r="M15" i="8"/>
  <c r="M14" i="8"/>
  <c r="M16" i="8" s="1"/>
  <c r="M13" i="8"/>
  <c r="M72" i="7"/>
  <c r="M71" i="7"/>
  <c r="M70" i="7"/>
  <c r="M73" i="7" s="1"/>
  <c r="M15" i="7"/>
  <c r="M14" i="7"/>
  <c r="M13" i="7"/>
  <c r="M16" i="7" s="1"/>
  <c r="M73" i="12" l="1"/>
  <c r="M73" i="11"/>
  <c r="M73" i="10"/>
  <c r="M72" i="4"/>
  <c r="M71" i="4"/>
  <c r="M70" i="4"/>
  <c r="M73" i="4" s="1"/>
  <c r="M15" i="4"/>
  <c r="M14" i="4"/>
  <c r="M13" i="4"/>
  <c r="M16" i="4" s="1"/>
  <c r="M72" i="3"/>
  <c r="M71" i="3"/>
  <c r="M70" i="3"/>
  <c r="M73" i="3" s="1"/>
  <c r="M15" i="3"/>
  <c r="M14" i="3"/>
  <c r="M13" i="3"/>
  <c r="M16" i="3" s="1"/>
  <c r="M71" i="1" l="1"/>
  <c r="M72" i="1"/>
  <c r="M70" i="1" l="1"/>
  <c r="M15" i="1"/>
  <c r="M14" i="1"/>
  <c r="M13" i="1"/>
  <c r="M16" i="1" l="1"/>
  <c r="M73" i="1"/>
</calcChain>
</file>

<file path=xl/sharedStrings.xml><?xml version="1.0" encoding="utf-8"?>
<sst xmlns="http://schemas.openxmlformats.org/spreadsheetml/2006/main" count="2923" uniqueCount="395">
  <si>
    <t>Name</t>
  </si>
  <si>
    <t>QSO</t>
  </si>
  <si>
    <t>Band</t>
  </si>
  <si>
    <t>Time</t>
  </si>
  <si>
    <t>Station</t>
  </si>
  <si>
    <t>New</t>
  </si>
  <si>
    <t>Operator's</t>
  </si>
  <si>
    <t>Output</t>
  </si>
  <si>
    <t>Mode</t>
  </si>
  <si>
    <t>No.</t>
  </si>
  <si>
    <t>UTC</t>
  </si>
  <si>
    <t>Worked</t>
  </si>
  <si>
    <t>Power</t>
  </si>
  <si>
    <t>1) The first time a station is QSOed enter a 1 in the New Stn column cell to the right of the Station QSOed entry.</t>
  </si>
  <si>
    <t>E-Mail Address</t>
  </si>
  <si>
    <t>is Located</t>
  </si>
  <si>
    <t>N6RPH</t>
  </si>
  <si>
    <t>Garth</t>
  </si>
  <si>
    <t>Michigan</t>
  </si>
  <si>
    <t>Lake</t>
  </si>
  <si>
    <t>Points</t>
  </si>
  <si>
    <t>Station?</t>
  </si>
  <si>
    <t>LSB</t>
  </si>
  <si>
    <t>Date</t>
  </si>
  <si>
    <t>WY8Z</t>
  </si>
  <si>
    <t>Mtrs</t>
  </si>
  <si>
    <t>New York</t>
  </si>
  <si>
    <t>Atlantic</t>
  </si>
  <si>
    <t>USB</t>
  </si>
  <si>
    <t>Call Used During Contest</t>
  </si>
  <si>
    <t>Name Used During Contest</t>
  </si>
  <si>
    <t>Mailing Address</t>
  </si>
  <si>
    <t>"Union" Station</t>
  </si>
  <si>
    <t>1) Enter a 1 in the "New Station?" column cell to the right of the "Station Worked" entry if it is the first time to work this station throughout the entire contest</t>
  </si>
  <si>
    <t>Station is Located</t>
  </si>
  <si>
    <t>"State or Entitity"</t>
  </si>
  <si>
    <t>Union?</t>
  </si>
  <si>
    <t xml:space="preserve">2) Enter a 1 in the "New Union?" column cell to the right of the "Union Station is Located" entry if it is the first time to work this union throughout the entire contest </t>
  </si>
  <si>
    <t>Number of Different Unions Worked</t>
  </si>
  <si>
    <t>Number of Different Stations Worked</t>
  </si>
  <si>
    <t>QSO Power Points Total</t>
  </si>
  <si>
    <t>OVERALL TOTAL SCORE</t>
  </si>
  <si>
    <t>Indiana</t>
  </si>
  <si>
    <t>Clyde</t>
  </si>
  <si>
    <t>Mollie</t>
  </si>
  <si>
    <t>Power Points Awarded for Each Valid QSO</t>
  </si>
  <si>
    <t>0101</t>
  </si>
  <si>
    <t>1300</t>
  </si>
  <si>
    <t>0059</t>
  </si>
  <si>
    <t>Pg 1/2</t>
  </si>
  <si>
    <t>Pg 2/2</t>
  </si>
  <si>
    <t>2021 SDA QSO PARTY LOG (continued)</t>
  </si>
  <si>
    <t>3) The Scoring section of the QSO Party Rules lists the QSO Power Points value for each QSO.  Enter that value in the QSO Power Points column cell for each QSO</t>
  </si>
  <si>
    <t># of Different Stations Worked</t>
  </si>
  <si>
    <t># of Different Unions Worked</t>
  </si>
  <si>
    <t>Log Scoring Summary</t>
  </si>
  <si>
    <t>Log Scoring Instructions</t>
  </si>
  <si>
    <t>4) "Log Scoring Summary" area calculated automatically FOR "OVERALL TOTAL SCORE"; or manually complete scoring log and manually calculate "OVERALL TOTAL SCORE"</t>
  </si>
  <si>
    <t>2021 SDA QSO PARTY SCORING LOG</t>
  </si>
  <si>
    <t>5) Mail completed Scoring Log to N6RPH, Garth Stoltz, 451 Kirby Rd., Battle Creek, MI 49017:</t>
  </si>
  <si>
    <r>
      <t xml:space="preserve">OR:   E-mail completed Scoring Log to: garthstoltz44@aol.com         </t>
    </r>
    <r>
      <rPr>
        <b/>
        <sz val="14"/>
        <color theme="1"/>
        <rFont val="Arial"/>
        <family val="2"/>
      </rPr>
      <t xml:space="preserve"> Scoring Logs must be received by April 23, 2021</t>
    </r>
  </si>
  <si>
    <t>0102</t>
  </si>
  <si>
    <t>KW8T</t>
  </si>
  <si>
    <t>Jim</t>
  </si>
  <si>
    <t>Columbia</t>
  </si>
  <si>
    <t>0103</t>
  </si>
  <si>
    <t>WN5GNZ</t>
  </si>
  <si>
    <t>Steve</t>
  </si>
  <si>
    <t>TX</t>
  </si>
  <si>
    <t>South Western</t>
  </si>
  <si>
    <t>0104</t>
  </si>
  <si>
    <t>WA5JR</t>
  </si>
  <si>
    <t>John</t>
  </si>
  <si>
    <t>0105</t>
  </si>
  <si>
    <t>N5GUS</t>
  </si>
  <si>
    <t>Duane</t>
  </si>
  <si>
    <t xml:space="preserve">IN </t>
  </si>
  <si>
    <t>0110</t>
  </si>
  <si>
    <t>VE3LKS</t>
  </si>
  <si>
    <t>Laird</t>
  </si>
  <si>
    <t>ONT</t>
  </si>
  <si>
    <t>Canadian</t>
  </si>
  <si>
    <t>0125</t>
  </si>
  <si>
    <t>K5UMH</t>
  </si>
  <si>
    <t>Ray</t>
  </si>
  <si>
    <t>0137</t>
  </si>
  <si>
    <t>AC8PM</t>
  </si>
  <si>
    <t>Marv</t>
  </si>
  <si>
    <t xml:space="preserve">MI </t>
  </si>
  <si>
    <t>0145</t>
  </si>
  <si>
    <t>N3GQ</t>
  </si>
  <si>
    <t>Bart</t>
  </si>
  <si>
    <t>VA</t>
  </si>
  <si>
    <t>0201</t>
  </si>
  <si>
    <t>WB4LAI</t>
  </si>
  <si>
    <t>Bill</t>
  </si>
  <si>
    <t>OH</t>
  </si>
  <si>
    <t>0213</t>
  </si>
  <si>
    <t>KA3MSR</t>
  </si>
  <si>
    <t>Mike</t>
  </si>
  <si>
    <t>NC</t>
  </si>
  <si>
    <t>0222</t>
  </si>
  <si>
    <t>KK5JJ</t>
  </si>
  <si>
    <t>Will</t>
  </si>
  <si>
    <t>0230</t>
  </si>
  <si>
    <t>AG7BN</t>
  </si>
  <si>
    <t>Ken</t>
  </si>
  <si>
    <t>WA</t>
  </si>
  <si>
    <t>Northern Pacific</t>
  </si>
  <si>
    <t>0306</t>
  </si>
  <si>
    <t>KI4ILI</t>
  </si>
  <si>
    <t>Dan</t>
  </si>
  <si>
    <t>TN</t>
  </si>
  <si>
    <t>Southern</t>
  </si>
  <si>
    <t>1042</t>
  </si>
  <si>
    <t>WX4Y</t>
  </si>
  <si>
    <t>Carrol</t>
  </si>
  <si>
    <t>KE4GBY</t>
  </si>
  <si>
    <t>1044</t>
  </si>
  <si>
    <t>GA</t>
  </si>
  <si>
    <t>1051</t>
  </si>
  <si>
    <t>KT4FH</t>
  </si>
  <si>
    <t>Don</t>
  </si>
  <si>
    <t>1304</t>
  </si>
  <si>
    <t>1308</t>
  </si>
  <si>
    <t>WA8IUS</t>
  </si>
  <si>
    <t>Merle</t>
  </si>
  <si>
    <t>1310</t>
  </si>
  <si>
    <t>N4MSO</t>
  </si>
  <si>
    <t>Bob</t>
  </si>
  <si>
    <t>1311</t>
  </si>
  <si>
    <t>WVA</t>
  </si>
  <si>
    <t>WV</t>
  </si>
  <si>
    <t>1610</t>
  </si>
  <si>
    <t>0035</t>
  </si>
  <si>
    <t>0036</t>
  </si>
  <si>
    <t>0053</t>
  </si>
  <si>
    <t>KA4MLP</t>
  </si>
  <si>
    <t>Mary</t>
  </si>
  <si>
    <t>451 W. Kirby Rd., Battle Creek, MI 49017</t>
  </si>
  <si>
    <t>garthstoltz44@aol.com</t>
  </si>
  <si>
    <t>1. K6SDA  AL  CA  PACIFIC  40METERS</t>
  </si>
  <si>
    <t>2. WA5JR JOHN  TX  S.WESTERN  75METERS</t>
  </si>
  <si>
    <t>3. N5GUS  DUANE  IND  LAKE  75M</t>
  </si>
  <si>
    <t>4. N6RPH  GARTH  MI  LAKE  75M</t>
  </si>
  <si>
    <t>5. KW8T  JIM  W, VA COL   75M</t>
  </si>
  <si>
    <t>6. N3GQ  BART  VA   COL   75M</t>
  </si>
  <si>
    <t>7. WN5GNZ STEVE  TX S. WESTERN 75M</t>
  </si>
  <si>
    <t>8. KK5JJ  WIL  TX  S. WESTERN  75M</t>
  </si>
  <si>
    <t>9. AB7BN  KEN WA  N PACIFIC 75M</t>
  </si>
  <si>
    <t>10. KW8T  JIM  W. VA COL  40M</t>
  </si>
  <si>
    <t>11. N5GUS  DUANE IND  LAKE  40M</t>
  </si>
  <si>
    <t>12. N4MSO  BOB TN SOUTHERN 40M</t>
  </si>
  <si>
    <t>13. N6RPH  GARTH MI  LAKE 40M</t>
  </si>
  <si>
    <t>14. AC8PM MARVE MI  LAKE 40M</t>
  </si>
  <si>
    <t>15. KW8T  JIM  W. VA COL  20M</t>
  </si>
  <si>
    <t>16. AG7BN  KEN WA  N PACIFIC 20M</t>
  </si>
  <si>
    <t>17. N6WIX  WAYBE  CA PACIFIC 20M</t>
  </si>
  <si>
    <t>18. K6SDA  AL CA  PACIFIC  20M</t>
  </si>
  <si>
    <t>19. WD4ENU LOREN  NC SOUTHERN 20M</t>
  </si>
  <si>
    <t>20. KK5JJ  WIL  TX  S. WESTERN 40M</t>
  </si>
  <si>
    <t>232 Mercury Way, Berkeley Springs, WV 25411-7438</t>
  </si>
  <si>
    <t>kw8tjim@catt.com</t>
  </si>
  <si>
    <t>SSB</t>
  </si>
  <si>
    <t>Texas</t>
  </si>
  <si>
    <t>Southwestern</t>
  </si>
  <si>
    <t>0108</t>
  </si>
  <si>
    <t>Ontario</t>
  </si>
  <si>
    <t>0134</t>
  </si>
  <si>
    <t>0142</t>
  </si>
  <si>
    <t>0143</t>
  </si>
  <si>
    <t>Virginia</t>
  </si>
  <si>
    <t>Ohio</t>
  </si>
  <si>
    <t>0212</t>
  </si>
  <si>
    <t>North Carolina</t>
  </si>
  <si>
    <t>0221</t>
  </si>
  <si>
    <t>Wil</t>
  </si>
  <si>
    <t>1030</t>
  </si>
  <si>
    <t>Carroll</t>
  </si>
  <si>
    <t>Georgia</t>
  </si>
  <si>
    <t>1036</t>
  </si>
  <si>
    <t>Washington</t>
  </si>
  <si>
    <t>North Pacific</t>
  </si>
  <si>
    <t>1049</t>
  </si>
  <si>
    <t>1242</t>
  </si>
  <si>
    <t>1257</t>
  </si>
  <si>
    <t>Tennessee</t>
  </si>
  <si>
    <t>1258</t>
  </si>
  <si>
    <t>1307</t>
  </si>
  <si>
    <t>K4LJ</t>
  </si>
  <si>
    <t>Robert</t>
  </si>
  <si>
    <t>1312</t>
  </si>
  <si>
    <t>1319</t>
  </si>
  <si>
    <t>WD4ENU</t>
  </si>
  <si>
    <t>Loren</t>
  </si>
  <si>
    <t>1320</t>
  </si>
  <si>
    <t>1344</t>
  </si>
  <si>
    <t>1530</t>
  </si>
  <si>
    <t>1533</t>
  </si>
  <si>
    <t>N6WIX</t>
  </si>
  <si>
    <t>Wayne</t>
  </si>
  <si>
    <t>California</t>
  </si>
  <si>
    <t>Pacific</t>
  </si>
  <si>
    <t>1543</t>
  </si>
  <si>
    <t>K6SDA</t>
  </si>
  <si>
    <t>Al</t>
  </si>
  <si>
    <t>1554</t>
  </si>
  <si>
    <t>0029</t>
  </si>
  <si>
    <t>0030</t>
  </si>
  <si>
    <t>0032</t>
  </si>
  <si>
    <t>KJ4LY</t>
  </si>
  <si>
    <t>Charles</t>
  </si>
  <si>
    <t>0049</t>
  </si>
  <si>
    <t>6953 Long Lake Rd, Berrien Springs, MI 49103</t>
  </si>
  <si>
    <t>marvbudd@gmail.com</t>
  </si>
  <si>
    <t>0122</t>
  </si>
  <si>
    <t>IN</t>
  </si>
  <si>
    <t>0124</t>
  </si>
  <si>
    <t>0130</t>
  </si>
  <si>
    <t>MI</t>
  </si>
  <si>
    <t>0139</t>
  </si>
  <si>
    <t>ON</t>
  </si>
  <si>
    <t>Barth</t>
  </si>
  <si>
    <t>0155</t>
  </si>
  <si>
    <t>0204</t>
  </si>
  <si>
    <t>1327</t>
  </si>
  <si>
    <t>1334</t>
  </si>
  <si>
    <t>1337</t>
  </si>
  <si>
    <r>
      <rPr>
        <sz val="10"/>
        <color rgb="FF000000"/>
        <rFont val="Arial"/>
        <family val="2"/>
        <charset val="1"/>
      </rPr>
      <t xml:space="preserve">OR:   E-mail completed Scoring Log to: garthstoltz44@aol.com         </t>
    </r>
    <r>
      <rPr>
        <b/>
        <sz val="14"/>
        <color rgb="FF000000"/>
        <rFont val="Arial"/>
        <family val="2"/>
        <charset val="1"/>
      </rPr>
      <t xml:space="preserve"> Scoring Logs must be received by April 23, 2021</t>
    </r>
  </si>
  <si>
    <t>DATE/</t>
  </si>
  <si>
    <t>TIME</t>
  </si>
  <si>
    <t>CALL</t>
  </si>
  <si>
    <t>NAME</t>
  </si>
  <si>
    <t>UNION</t>
  </si>
  <si>
    <t>STATE</t>
  </si>
  <si>
    <t>FREQ.</t>
  </si>
  <si>
    <t>POWER</t>
  </si>
  <si>
    <t>POINTS</t>
  </si>
  <si>
    <t>W5OUV</t>
  </si>
  <si>
    <t>CHARLIE</t>
  </si>
  <si>
    <t>PACIFIC</t>
  </si>
  <si>
    <t>CA</t>
  </si>
  <si>
    <t>RAY</t>
  </si>
  <si>
    <t>SW</t>
  </si>
  <si>
    <t>N4MS0</t>
  </si>
  <si>
    <t>BOB</t>
  </si>
  <si>
    <t>SOUTHERN</t>
  </si>
  <si>
    <t>LOREN</t>
  </si>
  <si>
    <t>JIM</t>
  </si>
  <si>
    <t>COLUMBIA</t>
  </si>
  <si>
    <t>K7RD</t>
  </si>
  <si>
    <t>BILL</t>
  </si>
  <si>
    <t>N. PACIFIC</t>
  </si>
  <si>
    <t>TOTAL POINTS</t>
  </si>
  <si>
    <t>36 Welford Lane, Fredericksburg, VA 22405</t>
  </si>
  <si>
    <t>N3GQ@ARRL.net</t>
  </si>
  <si>
    <t>West Virginia</t>
  </si>
  <si>
    <t>Dwayne</t>
  </si>
  <si>
    <t>0146</t>
  </si>
  <si>
    <t>0147</t>
  </si>
  <si>
    <t>0149</t>
  </si>
  <si>
    <t>0150</t>
  </si>
  <si>
    <t>k6SDA</t>
  </si>
  <si>
    <t>N. Pacific</t>
  </si>
  <si>
    <t>Jiim</t>
  </si>
  <si>
    <t xml:space="preserve">Southern </t>
  </si>
  <si>
    <t>Waybe</t>
  </si>
  <si>
    <t>Position</t>
  </si>
  <si>
    <t>Call</t>
  </si>
  <si>
    <t>7:05pm</t>
  </si>
  <si>
    <t>Charlie</t>
  </si>
  <si>
    <t>7:00pm</t>
  </si>
  <si>
    <t>8:50pm</t>
  </si>
  <si>
    <t>8:51pm</t>
  </si>
  <si>
    <t>8:52</t>
  </si>
  <si>
    <t>2:00</t>
  </si>
  <si>
    <t>Alton</t>
  </si>
  <si>
    <t>1:30am</t>
  </si>
  <si>
    <t>1:31am</t>
  </si>
  <si>
    <t>1:32am</t>
  </si>
  <si>
    <t>1:35am</t>
  </si>
  <si>
    <t>1:40am</t>
  </si>
  <si>
    <t>1:45am</t>
  </si>
  <si>
    <t>1:50am</t>
  </si>
  <si>
    <t>1:55am</t>
  </si>
  <si>
    <t>2:00am</t>
  </si>
  <si>
    <t>11:30am</t>
  </si>
  <si>
    <t>11:31am</t>
  </si>
  <si>
    <t>11:32am</t>
  </si>
  <si>
    <t>11:33am</t>
  </si>
  <si>
    <t>11:35am</t>
  </si>
  <si>
    <t>11:40am</t>
  </si>
  <si>
    <t>11:50am</t>
  </si>
  <si>
    <t>12:30am</t>
  </si>
  <si>
    <t>W0FJU</t>
  </si>
  <si>
    <t>WB7ADT</t>
  </si>
  <si>
    <t>KA0CBZ</t>
  </si>
  <si>
    <t>AB0H</t>
  </si>
  <si>
    <t>AC7UW</t>
  </si>
  <si>
    <t>N7NPA</t>
  </si>
  <si>
    <t>Wade</t>
  </si>
  <si>
    <t>Darrell</t>
  </si>
  <si>
    <t>Mel</t>
  </si>
  <si>
    <t>Tim</t>
  </si>
  <si>
    <t>Scott</t>
  </si>
  <si>
    <t>Merl</t>
  </si>
  <si>
    <t>MN</t>
  </si>
  <si>
    <t>MO</t>
  </si>
  <si>
    <t>AZ</t>
  </si>
  <si>
    <t>OR</t>
  </si>
  <si>
    <t>Mid America</t>
  </si>
  <si>
    <t>Wa5JR</t>
  </si>
  <si>
    <t>PO Box 357 Jefferson, TX 75657</t>
  </si>
  <si>
    <t>johnr75657@gmail.com</t>
  </si>
  <si>
    <t>83 Burbank Republic, WA 99166</t>
  </si>
  <si>
    <t>kenmarsh@runbox.com</t>
  </si>
  <si>
    <t>7:30pm</t>
  </si>
  <si>
    <t>7:34pm</t>
  </si>
  <si>
    <t>7:37pm</t>
  </si>
  <si>
    <t>3:25am</t>
  </si>
  <si>
    <t>3:30am</t>
  </si>
  <si>
    <t>3:50am</t>
  </si>
  <si>
    <t>3:52am</t>
  </si>
  <si>
    <t>4:08am</t>
  </si>
  <si>
    <t>4:12am</t>
  </si>
  <si>
    <t>4:15am</t>
  </si>
  <si>
    <t>4:20am</t>
  </si>
  <si>
    <t>4:22am</t>
  </si>
  <si>
    <t>4:27am</t>
  </si>
  <si>
    <t>4:31am</t>
  </si>
  <si>
    <t>4:40am</t>
  </si>
  <si>
    <t>5:40am</t>
  </si>
  <si>
    <t>WX4Y/M</t>
  </si>
  <si>
    <t>K0FJU</t>
  </si>
  <si>
    <t>WB7AOT</t>
  </si>
  <si>
    <t>WORHH</t>
  </si>
  <si>
    <t>K6ENC</t>
  </si>
  <si>
    <t>Carol</t>
  </si>
  <si>
    <t>Derryll</t>
  </si>
  <si>
    <t>Nell</t>
  </si>
  <si>
    <t>Harold</t>
  </si>
  <si>
    <t>Mid-America</t>
  </si>
  <si>
    <t>5:50am</t>
  </si>
  <si>
    <t>5:52am</t>
  </si>
  <si>
    <t>5:55am</t>
  </si>
  <si>
    <t>5:57am</t>
  </si>
  <si>
    <t>5:59am</t>
  </si>
  <si>
    <t>7:30am</t>
  </si>
  <si>
    <t>7:32am</t>
  </si>
  <si>
    <t>7:35am</t>
  </si>
  <si>
    <t>7:37am</t>
  </si>
  <si>
    <t>7:40am</t>
  </si>
  <si>
    <t>7:45am</t>
  </si>
  <si>
    <t>7:48am</t>
  </si>
  <si>
    <t>8:05am</t>
  </si>
  <si>
    <t>8:11am</t>
  </si>
  <si>
    <t>8:20am</t>
  </si>
  <si>
    <t>8:34am</t>
  </si>
  <si>
    <t>N6KIO</t>
  </si>
  <si>
    <t>KF7FIA</t>
  </si>
  <si>
    <t>KG7GUE</t>
  </si>
  <si>
    <t>AL7KG</t>
  </si>
  <si>
    <t>AE7ER</t>
  </si>
  <si>
    <t>N7ACW</t>
  </si>
  <si>
    <t>K5CPL</t>
  </si>
  <si>
    <t>WB6EGS</t>
  </si>
  <si>
    <t>KT7CA</t>
  </si>
  <si>
    <t>KC8UD</t>
  </si>
  <si>
    <t>K7CIS</t>
  </si>
  <si>
    <t>N7OMP</t>
  </si>
  <si>
    <t>KG7ALM</t>
  </si>
  <si>
    <t>WD5HKN/7</t>
  </si>
  <si>
    <t>K7CPT</t>
  </si>
  <si>
    <t>Norm</t>
  </si>
  <si>
    <t>Eldon</t>
  </si>
  <si>
    <t>Dale</t>
  </si>
  <si>
    <t>Lee</t>
  </si>
  <si>
    <t>Jerry</t>
  </si>
  <si>
    <t>Keith</t>
  </si>
  <si>
    <t>Larry</t>
  </si>
  <si>
    <t>Carlos</t>
  </si>
  <si>
    <t>Gary</t>
  </si>
  <si>
    <t>Gean</t>
  </si>
  <si>
    <t>Russ</t>
  </si>
  <si>
    <t>ID</t>
  </si>
  <si>
    <t>8:57am</t>
  </si>
  <si>
    <t>8:58am</t>
  </si>
  <si>
    <t>9:05am</t>
  </si>
  <si>
    <t>2021 SDA QSO Party Contest Summary Based on Submitted Logs</t>
  </si>
  <si>
    <t>Total # of Different Stations Worked Based on Submitted Logs</t>
  </si>
  <si>
    <t>Total # of Different Stations Participating Based on Submitted Logs = 51</t>
  </si>
  <si>
    <t>Unions</t>
  </si>
  <si>
    <t>Total # of Different Unions Contacted Based on Submitted Logs = 9</t>
  </si>
  <si>
    <t>Contacts</t>
  </si>
  <si>
    <t>Total # Contacts Based on Submitted Logs =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</si>
</sst>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10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339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3" fillId="0" borderId="18" xfId="0" applyFont="1" applyBorder="1"/>
    <xf numFmtId="0" fontId="0" fillId="0" borderId="19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/>
    <xf numFmtId="49" fontId="1" fillId="0" borderId="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0" fillId="0" borderId="0" xfId="0" applyNumberFormat="1" applyBorder="1"/>
    <xf numFmtId="49" fontId="0" fillId="0" borderId="20" xfId="0" applyNumberFormat="1" applyBorder="1"/>
    <xf numFmtId="49" fontId="0" fillId="0" borderId="0" xfId="0" applyNumberFormat="1"/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49" fontId="2" fillId="2" borderId="11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>
      <alignment horizont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16" fontId="2" fillId="2" borderId="11" xfId="0" applyNumberFormat="1" applyFont="1" applyFill="1" applyBorder="1" applyAlignment="1" applyProtection="1">
      <alignment horizontal="center" vertical="center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6" fillId="0" borderId="5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6" fillId="3" borderId="66" xfId="0" applyFont="1" applyFill="1" applyBorder="1" applyAlignment="1">
      <alignment horizontal="center" vertical="center"/>
    </xf>
    <xf numFmtId="0" fontId="3" fillId="0" borderId="67" xfId="0" applyFont="1" applyBorder="1"/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5" fillId="0" borderId="42" xfId="0" applyFont="1" applyFill="1" applyBorder="1" applyAlignment="1"/>
    <xf numFmtId="0" fontId="4" fillId="0" borderId="42" xfId="0" applyFont="1" applyFill="1" applyBorder="1" applyAlignment="1"/>
    <xf numFmtId="0" fontId="6" fillId="0" borderId="40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1" fillId="2" borderId="73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81" xfId="0" applyFont="1" applyFill="1" applyBorder="1" applyAlignment="1"/>
    <xf numFmtId="0" fontId="1" fillId="2" borderId="82" xfId="0" applyFont="1" applyFill="1" applyBorder="1" applyAlignment="1" applyProtection="1">
      <alignment vertical="center"/>
      <protection locked="0"/>
    </xf>
    <xf numFmtId="0" fontId="1" fillId="2" borderId="82" xfId="0" applyFont="1" applyFill="1" applyBorder="1" applyAlignment="1"/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/>
    <xf numFmtId="0" fontId="1" fillId="2" borderId="83" xfId="0" applyFont="1" applyFill="1" applyBorder="1" applyAlignment="1"/>
    <xf numFmtId="0" fontId="6" fillId="0" borderId="63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/>
    <xf numFmtId="1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2" applyFont="1" applyBorder="1" applyAlignment="1"/>
    <xf numFmtId="0" fontId="13" fillId="0" borderId="0" xfId="2" applyFont="1" applyBorder="1" applyAlignment="1"/>
    <xf numFmtId="0" fontId="13" fillId="0" borderId="42" xfId="2" applyFont="1" applyBorder="1" applyAlignment="1"/>
    <xf numFmtId="0" fontId="12" fillId="0" borderId="42" xfId="2" applyFont="1" applyBorder="1" applyAlignment="1"/>
    <xf numFmtId="0" fontId="14" fillId="0" borderId="57" xfId="2" applyFont="1" applyBorder="1" applyAlignment="1">
      <alignment horizontal="center" vertical="center"/>
    </xf>
    <xf numFmtId="0" fontId="11" fillId="0" borderId="0" xfId="2"/>
    <xf numFmtId="0" fontId="15" fillId="0" borderId="0" xfId="2" applyFont="1" applyBorder="1"/>
    <xf numFmtId="0" fontId="16" fillId="0" borderId="0" xfId="2" applyFont="1" applyBorder="1"/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>
      <alignment horizontal="center"/>
    </xf>
    <xf numFmtId="49" fontId="16" fillId="0" borderId="0" xfId="2" applyNumberFormat="1" applyFont="1" applyBorder="1"/>
    <xf numFmtId="0" fontId="15" fillId="0" borderId="85" xfId="2" applyFont="1" applyBorder="1" applyAlignment="1">
      <alignment horizontal="center"/>
    </xf>
    <xf numFmtId="0" fontId="15" fillId="0" borderId="86" xfId="2" applyFont="1" applyBorder="1" applyAlignment="1">
      <alignment horizontal="center"/>
    </xf>
    <xf numFmtId="49" fontId="15" fillId="0" borderId="86" xfId="2" applyNumberFormat="1" applyFont="1" applyBorder="1" applyAlignment="1">
      <alignment horizontal="center"/>
    </xf>
    <xf numFmtId="0" fontId="15" fillId="0" borderId="87" xfId="2" applyFont="1" applyBorder="1" applyAlignment="1">
      <alignment horizontal="center"/>
    </xf>
    <xf numFmtId="0" fontId="15" fillId="0" borderId="88" xfId="2" applyFont="1" applyBorder="1" applyAlignment="1">
      <alignment horizontal="center"/>
    </xf>
    <xf numFmtId="0" fontId="15" fillId="0" borderId="89" xfId="2" applyFont="1" applyBorder="1" applyAlignment="1">
      <alignment horizontal="center"/>
    </xf>
    <xf numFmtId="0" fontId="15" fillId="0" borderId="90" xfId="2" applyFont="1" applyBorder="1" applyAlignment="1">
      <alignment horizontal="center"/>
    </xf>
    <xf numFmtId="49" fontId="15" fillId="0" borderId="90" xfId="2" applyNumberFormat="1" applyFont="1" applyBorder="1" applyAlignment="1">
      <alignment horizontal="center"/>
    </xf>
    <xf numFmtId="0" fontId="15" fillId="0" borderId="91" xfId="2" applyFont="1" applyBorder="1" applyAlignment="1">
      <alignment horizontal="center"/>
    </xf>
    <xf numFmtId="0" fontId="16" fillId="4" borderId="92" xfId="2" applyFont="1" applyFill="1" applyBorder="1" applyAlignment="1" applyProtection="1">
      <alignment horizontal="center" vertical="center"/>
      <protection locked="0"/>
    </xf>
    <xf numFmtId="0" fontId="16" fillId="4" borderId="93" xfId="2" applyFont="1" applyFill="1" applyBorder="1" applyAlignment="1" applyProtection="1">
      <alignment horizontal="center" vertical="center"/>
      <protection locked="0"/>
    </xf>
    <xf numFmtId="16" fontId="16" fillId="4" borderId="93" xfId="2" applyNumberFormat="1" applyFont="1" applyFill="1" applyBorder="1" applyAlignment="1" applyProtection="1">
      <alignment horizontal="center" vertical="center"/>
      <protection locked="0"/>
    </xf>
    <xf numFmtId="49" fontId="16" fillId="4" borderId="93" xfId="2" applyNumberFormat="1" applyFont="1" applyFill="1" applyBorder="1" applyAlignment="1" applyProtection="1">
      <alignment horizontal="center" vertical="center"/>
      <protection locked="0"/>
    </xf>
    <xf numFmtId="0" fontId="16" fillId="4" borderId="86" xfId="2" applyFont="1" applyFill="1" applyBorder="1" applyAlignment="1" applyProtection="1">
      <alignment horizontal="center" vertical="center"/>
      <protection locked="0"/>
    </xf>
    <xf numFmtId="0" fontId="16" fillId="4" borderId="94" xfId="2" applyFont="1" applyFill="1" applyBorder="1" applyAlignment="1" applyProtection="1">
      <alignment horizontal="center" vertical="center"/>
      <protection locked="0"/>
    </xf>
    <xf numFmtId="0" fontId="11" fillId="0" borderId="0" xfId="2" applyAlignment="1">
      <alignment horizontal="center" vertical="center"/>
    </xf>
    <xf numFmtId="0" fontId="16" fillId="4" borderId="95" xfId="2" applyFont="1" applyFill="1" applyBorder="1" applyAlignment="1" applyProtection="1">
      <alignment horizontal="center" vertical="center"/>
      <protection locked="0"/>
    </xf>
    <xf numFmtId="0" fontId="16" fillId="4" borderId="26" xfId="2" applyFont="1" applyFill="1" applyBorder="1" applyAlignment="1" applyProtection="1">
      <alignment horizontal="center" vertical="center"/>
      <protection locked="0"/>
    </xf>
    <xf numFmtId="16" fontId="16" fillId="4" borderId="26" xfId="2" applyNumberFormat="1" applyFont="1" applyFill="1" applyBorder="1" applyAlignment="1" applyProtection="1">
      <alignment horizontal="center" vertical="center"/>
      <protection locked="0"/>
    </xf>
    <xf numFmtId="49" fontId="16" fillId="4" borderId="26" xfId="2" applyNumberFormat="1" applyFont="1" applyFill="1" applyBorder="1" applyAlignment="1" applyProtection="1">
      <alignment horizontal="center" vertical="center"/>
      <protection locked="0"/>
    </xf>
    <xf numFmtId="0" fontId="16" fillId="4" borderId="82" xfId="2" applyFont="1" applyFill="1" applyBorder="1" applyAlignment="1" applyProtection="1">
      <alignment horizontal="center" vertical="center"/>
      <protection locked="0"/>
    </xf>
    <xf numFmtId="0" fontId="16" fillId="4" borderId="84" xfId="2" applyFont="1" applyFill="1" applyBorder="1" applyAlignment="1" applyProtection="1">
      <alignment horizontal="center" vertical="center"/>
      <protection locked="0"/>
    </xf>
    <xf numFmtId="0" fontId="16" fillId="4" borderId="96" xfId="2" applyFont="1" applyFill="1" applyBorder="1" applyAlignment="1" applyProtection="1">
      <alignment horizontal="center" vertical="center"/>
      <protection locked="0"/>
    </xf>
    <xf numFmtId="0" fontId="16" fillId="4" borderId="33" xfId="2" applyFont="1" applyFill="1" applyBorder="1" applyAlignment="1" applyProtection="1">
      <alignment horizontal="center" vertical="center"/>
      <protection locked="0"/>
    </xf>
    <xf numFmtId="0" fontId="15" fillId="4" borderId="26" xfId="2" applyFont="1" applyFill="1" applyBorder="1" applyAlignment="1" applyProtection="1">
      <alignment vertical="center"/>
      <protection locked="0"/>
    </xf>
    <xf numFmtId="0" fontId="15" fillId="4" borderId="82" xfId="2" applyFont="1" applyFill="1" applyBorder="1" applyAlignment="1" applyProtection="1">
      <alignment vertical="center"/>
      <protection locked="0"/>
    </xf>
    <xf numFmtId="0" fontId="15" fillId="4" borderId="26" xfId="2" applyFont="1" applyFill="1" applyBorder="1" applyAlignment="1"/>
    <xf numFmtId="0" fontId="15" fillId="4" borderId="82" xfId="2" applyFont="1" applyFill="1" applyBorder="1" applyAlignment="1"/>
    <xf numFmtId="0" fontId="15" fillId="4" borderId="97" xfId="2" applyFont="1" applyFill="1" applyBorder="1" applyAlignment="1">
      <alignment horizontal="center"/>
    </xf>
    <xf numFmtId="0" fontId="15" fillId="4" borderId="98" xfId="2" applyFont="1" applyFill="1" applyBorder="1" applyAlignment="1">
      <alignment horizontal="center"/>
    </xf>
    <xf numFmtId="0" fontId="15" fillId="4" borderId="99" xfId="2" applyFont="1" applyFill="1" applyBorder="1" applyAlignment="1">
      <alignment horizontal="center"/>
    </xf>
    <xf numFmtId="0" fontId="15" fillId="4" borderId="83" xfId="2" applyFont="1" applyFill="1" applyBorder="1" applyAlignment="1"/>
    <xf numFmtId="0" fontId="15" fillId="4" borderId="81" xfId="2" applyFont="1" applyFill="1" applyBorder="1" applyAlignment="1"/>
    <xf numFmtId="0" fontId="15" fillId="4" borderId="40" xfId="2" applyFont="1" applyFill="1" applyBorder="1" applyAlignment="1">
      <alignment horizontal="center"/>
    </xf>
    <xf numFmtId="0" fontId="16" fillId="0" borderId="95" xfId="2" applyFont="1" applyBorder="1" applyAlignment="1" applyProtection="1">
      <alignment horizontal="center" vertical="center"/>
      <protection locked="0"/>
    </xf>
    <xf numFmtId="0" fontId="16" fillId="0" borderId="26" xfId="2" applyFont="1" applyBorder="1" applyAlignment="1" applyProtection="1">
      <alignment horizontal="center" vertical="center"/>
      <protection locked="0"/>
    </xf>
    <xf numFmtId="164" fontId="16" fillId="0" borderId="26" xfId="2" applyNumberFormat="1" applyFont="1" applyBorder="1" applyAlignment="1" applyProtection="1">
      <alignment horizontal="center" vertical="center"/>
      <protection locked="0"/>
    </xf>
    <xf numFmtId="49" fontId="16" fillId="0" borderId="26" xfId="2" applyNumberFormat="1" applyFont="1" applyBorder="1" applyAlignment="1" applyProtection="1">
      <alignment horizontal="center" vertical="center"/>
      <protection locked="0"/>
    </xf>
    <xf numFmtId="0" fontId="16" fillId="0" borderId="83" xfId="2" applyFont="1" applyBorder="1" applyAlignment="1" applyProtection="1">
      <alignment horizontal="center" vertical="center"/>
      <protection locked="0"/>
    </xf>
    <xf numFmtId="0" fontId="16" fillId="0" borderId="100" xfId="2" applyFont="1" applyBorder="1" applyAlignment="1" applyProtection="1">
      <alignment horizontal="center" vertical="center"/>
      <protection locked="0"/>
    </xf>
    <xf numFmtId="0" fontId="16" fillId="0" borderId="82" xfId="2" applyFont="1" applyBorder="1" applyAlignment="1" applyProtection="1">
      <alignment horizontal="center" vertical="center"/>
      <protection locked="0"/>
    </xf>
    <xf numFmtId="0" fontId="16" fillId="0" borderId="101" xfId="2" applyFont="1" applyBorder="1" applyAlignment="1" applyProtection="1">
      <alignment horizontal="center" vertical="center"/>
      <protection locked="0"/>
    </xf>
    <xf numFmtId="0" fontId="16" fillId="0" borderId="34" xfId="2" applyFont="1" applyBorder="1" applyAlignment="1" applyProtection="1">
      <alignment horizontal="center" vertical="center"/>
      <protection locked="0"/>
    </xf>
    <xf numFmtId="49" fontId="16" fillId="0" borderId="34" xfId="2" applyNumberFormat="1" applyFont="1" applyBorder="1" applyAlignment="1" applyProtection="1">
      <alignment horizontal="center" vertical="center"/>
      <protection locked="0"/>
    </xf>
    <xf numFmtId="0" fontId="12" fillId="0" borderId="34" xfId="2" applyFont="1" applyBorder="1" applyAlignment="1" applyProtection="1">
      <alignment horizontal="left" vertical="center"/>
      <protection locked="0"/>
    </xf>
    <xf numFmtId="0" fontId="14" fillId="0" borderId="42" xfId="2" applyFont="1" applyBorder="1" applyAlignment="1" applyProtection="1">
      <alignment horizontal="center" vertical="center"/>
      <protection locked="0"/>
    </xf>
    <xf numFmtId="0" fontId="14" fillId="0" borderId="40" xfId="2" applyFont="1" applyBorder="1" applyAlignment="1" applyProtection="1">
      <alignment horizontal="center" vertical="center"/>
      <protection locked="0"/>
    </xf>
    <xf numFmtId="0" fontId="11" fillId="0" borderId="0" xfId="2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5" fillId="0" borderId="0" xfId="2" applyFont="1" applyBorder="1" applyAlignment="1"/>
    <xf numFmtId="0" fontId="14" fillId="0" borderId="0" xfId="2" applyFont="1" applyBorder="1" applyAlignment="1">
      <alignment vertical="center"/>
    </xf>
    <xf numFmtId="0" fontId="11" fillId="0" borderId="0" xfId="2" applyBorder="1"/>
    <xf numFmtId="0" fontId="14" fillId="0" borderId="97" xfId="2" applyFont="1" applyBorder="1" applyAlignment="1">
      <alignment horizontal="center" vertical="center"/>
    </xf>
    <xf numFmtId="0" fontId="14" fillId="0" borderId="98" xfId="2" applyFont="1" applyBorder="1" applyAlignment="1">
      <alignment horizontal="center" vertical="center"/>
    </xf>
    <xf numFmtId="0" fontId="14" fillId="0" borderId="99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44" xfId="2" applyFont="1" applyBorder="1" applyAlignment="1">
      <alignment vertical="center"/>
    </xf>
    <xf numFmtId="0" fontId="13" fillId="0" borderId="45" xfId="2" applyFont="1" applyBorder="1" applyAlignment="1">
      <alignment vertical="center"/>
    </xf>
    <xf numFmtId="0" fontId="14" fillId="0" borderId="46" xfId="2" applyFont="1" applyBorder="1" applyAlignment="1">
      <alignment horizontal="right" vertical="center"/>
    </xf>
    <xf numFmtId="0" fontId="14" fillId="5" borderId="57" xfId="2" applyFont="1" applyFill="1" applyBorder="1" applyAlignment="1">
      <alignment horizontal="center" vertical="center"/>
    </xf>
    <xf numFmtId="0" fontId="15" fillId="0" borderId="102" xfId="2" applyFont="1" applyBorder="1" applyAlignment="1">
      <alignment horizontal="left"/>
    </xf>
    <xf numFmtId="0" fontId="14" fillId="0" borderId="44" xfId="2" applyFont="1" applyBorder="1" applyAlignment="1">
      <alignment horizontal="left"/>
    </xf>
    <xf numFmtId="0" fontId="16" fillId="0" borderId="45" xfId="2" applyFont="1" applyBorder="1" applyAlignment="1">
      <alignment horizontal="left"/>
    </xf>
    <xf numFmtId="0" fontId="16" fillId="0" borderId="46" xfId="2" applyFont="1" applyBorder="1" applyAlignment="1">
      <alignment horizontal="left"/>
    </xf>
    <xf numFmtId="0" fontId="16" fillId="0" borderId="102" xfId="2" applyFont="1" applyBorder="1" applyAlignment="1">
      <alignment horizontal="left"/>
    </xf>
    <xf numFmtId="0" fontId="18" fillId="0" borderId="103" xfId="2" applyFont="1" applyBorder="1"/>
    <xf numFmtId="49" fontId="11" fillId="0" borderId="0" xfId="2" applyNumberFormat="1" applyBorder="1"/>
    <xf numFmtId="0" fontId="11" fillId="0" borderId="104" xfId="2" applyBorder="1"/>
    <xf numFmtId="0" fontId="18" fillId="0" borderId="67" xfId="2" applyFont="1" applyBorder="1"/>
    <xf numFmtId="0" fontId="11" fillId="0" borderId="102" xfId="2" applyBorder="1"/>
    <xf numFmtId="49" fontId="11" fillId="0" borderId="102" xfId="2" applyNumberFormat="1" applyBorder="1"/>
    <xf numFmtId="0" fontId="11" fillId="0" borderId="105" xfId="2" applyBorder="1"/>
    <xf numFmtId="49" fontId="11" fillId="0" borderId="0" xfId="2" applyNumberFormat="1"/>
    <xf numFmtId="0" fontId="20" fillId="0" borderId="0" xfId="0" applyFont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6" fontId="21" fillId="0" borderId="40" xfId="0" applyNumberFormat="1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18" fontId="21" fillId="0" borderId="40" xfId="0" applyNumberFormat="1" applyFont="1" applyBorder="1" applyAlignment="1">
      <alignment horizontal="center" vertical="center" wrapText="1"/>
    </xf>
    <xf numFmtId="20" fontId="21" fillId="0" borderId="40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102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9" fillId="0" borderId="30" xfId="1" applyFill="1" applyBorder="1" applyProtection="1">
      <protection locked="0"/>
    </xf>
    <xf numFmtId="0" fontId="2" fillId="0" borderId="31" xfId="0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right" vertical="center"/>
    </xf>
    <xf numFmtId="0" fontId="2" fillId="2" borderId="79" xfId="0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right" vertical="center"/>
    </xf>
    <xf numFmtId="0" fontId="2" fillId="0" borderId="18" xfId="0" applyFont="1" applyFill="1" applyBorder="1"/>
    <xf numFmtId="0" fontId="2" fillId="0" borderId="0" xfId="0" applyFont="1" applyFill="1" applyBorder="1"/>
    <xf numFmtId="0" fontId="2" fillId="0" borderId="19" xfId="0" applyFont="1" applyFill="1" applyBorder="1"/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5" fillId="0" borderId="26" xfId="2" applyFont="1" applyBorder="1"/>
    <xf numFmtId="0" fontId="16" fillId="0" borderId="83" xfId="2" applyFont="1" applyBorder="1" applyAlignment="1" applyProtection="1">
      <alignment horizontal="left"/>
      <protection locked="0"/>
    </xf>
    <xf numFmtId="0" fontId="16" fillId="0" borderId="84" xfId="2" applyFont="1" applyBorder="1" applyAlignment="1" applyProtection="1">
      <alignment horizontal="left"/>
      <protection locked="0"/>
    </xf>
    <xf numFmtId="0" fontId="15" fillId="0" borderId="57" xfId="2" applyFont="1" applyBorder="1" applyAlignment="1">
      <alignment horizontal="center" vertical="center" wrapText="1"/>
    </xf>
    <xf numFmtId="0" fontId="15" fillId="0" borderId="33" xfId="2" applyFont="1" applyBorder="1"/>
    <xf numFmtId="0" fontId="16" fillId="0" borderId="26" xfId="2" applyFont="1" applyBorder="1" applyAlignment="1" applyProtection="1">
      <alignment horizontal="left"/>
      <protection locked="0"/>
    </xf>
    <xf numFmtId="0" fontId="17" fillId="0" borderId="83" xfId="2" applyFont="1" applyBorder="1" applyAlignment="1" applyProtection="1">
      <alignment horizontal="left"/>
      <protection locked="0"/>
    </xf>
    <xf numFmtId="0" fontId="15" fillId="4" borderId="57" xfId="2" applyFont="1" applyFill="1" applyBorder="1" applyAlignment="1" applyProtection="1">
      <alignment horizontal="center" vertical="center"/>
      <protection locked="0"/>
    </xf>
    <xf numFmtId="0" fontId="16" fillId="4" borderId="97" xfId="2" applyFont="1" applyFill="1" applyBorder="1" applyAlignment="1">
      <alignment horizontal="center" vertical="center"/>
    </xf>
    <xf numFmtId="0" fontId="16" fillId="4" borderId="98" xfId="2" applyFont="1" applyFill="1" applyBorder="1" applyAlignment="1">
      <alignment horizontal="center" vertical="center"/>
    </xf>
    <xf numFmtId="0" fontId="16" fillId="4" borderId="99" xfId="2" applyFont="1" applyFill="1" applyBorder="1" applyAlignment="1">
      <alignment horizontal="center" vertical="center"/>
    </xf>
    <xf numFmtId="0" fontId="16" fillId="4" borderId="57" xfId="2" applyFont="1" applyFill="1" applyBorder="1" applyAlignment="1">
      <alignment horizontal="right" vertical="center"/>
    </xf>
    <xf numFmtId="0" fontId="16" fillId="0" borderId="39" xfId="2" applyFont="1" applyBorder="1"/>
    <xf numFmtId="0" fontId="14" fillId="0" borderId="97" xfId="2" applyFont="1" applyBorder="1" applyAlignment="1">
      <alignment horizontal="center" vertical="center"/>
    </xf>
    <xf numFmtId="0" fontId="14" fillId="0" borderId="98" xfId="2" applyFont="1" applyBorder="1" applyAlignment="1">
      <alignment horizontal="center" vertical="center"/>
    </xf>
    <xf numFmtId="0" fontId="14" fillId="0" borderId="99" xfId="2" applyFont="1" applyBorder="1" applyAlignment="1">
      <alignment horizontal="center" vertical="center"/>
    </xf>
    <xf numFmtId="0" fontId="16" fillId="0" borderId="38" xfId="2" applyFont="1" applyBorder="1"/>
    <xf numFmtId="0" fontId="1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9" fillId="0" borderId="30" xfId="1" applyFill="1" applyBorder="1" applyAlignment="1" applyProtection="1">
      <protection locked="0"/>
    </xf>
    <xf numFmtId="0" fontId="9" fillId="0" borderId="31" xfId="1" applyFill="1" applyBorder="1" applyAlignment="1" applyProtection="1">
      <protection locked="0"/>
    </xf>
    <xf numFmtId="0" fontId="9" fillId="0" borderId="32" xfId="1" applyFill="1" applyBorder="1" applyAlignment="1" applyProtection="1">
      <protection locked="0"/>
    </xf>
    <xf numFmtId="0" fontId="2" fillId="0" borderId="18" xfId="0" applyFont="1" applyFill="1" applyBorder="1" applyAlignment="1"/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2" fillId="0" borderId="24" xfId="0" applyFont="1" applyFill="1" applyBorder="1" applyAlignment="1"/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7" xfId="0" applyBorder="1"/>
    <xf numFmtId="0" fontId="2" fillId="0" borderId="103" xfId="0" applyFont="1" applyFill="1" applyBorder="1" applyAlignment="1" applyProtection="1">
      <alignment horizontal="center" vertical="center"/>
      <protection locked="0"/>
    </xf>
    <xf numFmtId="0" fontId="24" fillId="3" borderId="106" xfId="0" applyFont="1" applyFill="1" applyBorder="1" applyAlignment="1">
      <alignment horizontal="center" vertical="center" wrapText="1"/>
    </xf>
    <xf numFmtId="0" fontId="24" fillId="3" borderId="107" xfId="0" applyFont="1" applyFill="1" applyBorder="1" applyAlignment="1">
      <alignment horizontal="center" vertical="center" wrapText="1"/>
    </xf>
    <xf numFmtId="0" fontId="24" fillId="3" borderId="108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center" vertical="center" wrapText="1"/>
    </xf>
    <xf numFmtId="0" fontId="24" fillId="3" borderId="102" xfId="0" applyFont="1" applyFill="1" applyBorder="1" applyAlignment="1">
      <alignment horizontal="center" vertical="center" wrapText="1"/>
    </xf>
    <xf numFmtId="0" fontId="24" fillId="3" borderId="105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07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3" fillId="0" borderId="10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23" fillId="0" borderId="108" xfId="0" applyFont="1" applyBorder="1" applyAlignment="1">
      <alignment horizontal="center"/>
    </xf>
    <xf numFmtId="0" fontId="2" fillId="0" borderId="104" xfId="0" applyFont="1" applyFill="1" applyBorder="1" applyAlignment="1" applyProtection="1">
      <alignment horizontal="center" vertical="center"/>
      <protection locked="0"/>
    </xf>
    <xf numFmtId="0" fontId="0" fillId="0" borderId="104" xfId="0" applyBorder="1"/>
    <xf numFmtId="0" fontId="0" fillId="0" borderId="103" xfId="0" applyBorder="1"/>
    <xf numFmtId="0" fontId="0" fillId="0" borderId="102" xfId="0" applyBorder="1"/>
    <xf numFmtId="0" fontId="0" fillId="0" borderId="105" xfId="0" applyBorder="1"/>
    <xf numFmtId="0" fontId="0" fillId="0" borderId="103" xfId="0" applyFill="1" applyBorder="1" applyAlignment="1">
      <alignment wrapText="1"/>
    </xf>
    <xf numFmtId="0" fontId="8" fillId="3" borderId="106" xfId="0" applyFont="1" applyFill="1" applyBorder="1" applyAlignment="1">
      <alignment horizontal="center" wrapText="1"/>
    </xf>
    <xf numFmtId="0" fontId="8" fillId="3" borderId="107" xfId="0" applyFont="1" applyFill="1" applyBorder="1" applyAlignment="1">
      <alignment horizontal="center" wrapText="1"/>
    </xf>
    <xf numFmtId="0" fontId="8" fillId="3" borderId="108" xfId="0" applyFont="1" applyFill="1" applyBorder="1" applyAlignment="1">
      <alignment horizontal="center" wrapText="1"/>
    </xf>
    <xf numFmtId="0" fontId="8" fillId="3" borderId="67" xfId="0" applyFont="1" applyFill="1" applyBorder="1" applyAlignment="1">
      <alignment horizontal="center" wrapText="1"/>
    </xf>
    <xf numFmtId="0" fontId="8" fillId="3" borderId="102" xfId="0" applyFont="1" applyFill="1" applyBorder="1" applyAlignment="1">
      <alignment horizontal="center" wrapText="1"/>
    </xf>
    <xf numFmtId="0" fontId="8" fillId="3" borderId="105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551848</xdr:colOff>
      <xdr:row>34</xdr:row>
      <xdr:rowOff>46833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4819048" cy="6333333"/>
        </a:xfrm>
        <a:prstGeom prst="rect">
          <a:avLst/>
        </a:prstGeom>
        <a:ln w="19050">
          <a:solidFill>
            <a:srgbClr val="0070C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
</file>

<file path=xl/worksheets/_rels/sheet4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about:blank" TargetMode="External"/></Relationships>

</file>

<file path=xl/worksheets/_rels/sheet5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about:blank" TargetMode="External"/></Relationships>

</file>

<file path=xl/worksheets/_rels/sheet6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about:blank" TargetMode="External"/></Relationships>
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about:blank" TargetMode="External"/></Relationships>

</file>

<file path=xl/worksheets/_rels/sheet9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5"/>
  <sheetViews>
    <sheetView tabSelected="1" zoomScale="80" zoomScaleNormal="80" workbookViewId="0"/>
  </sheetViews>
  <sheetFormatPr defaultRowHeight="15" x14ac:dyDescent="0.25"/>
  <cols>
    <col min="2" max="5" width="9.140625" style="185"/>
    <col min="7" max="14" width="9.140625" style="185"/>
    <col min="15" max="15" width="11" customWidth="1"/>
    <col min="16" max="16" width="9.140625" style="295"/>
    <col min="18" max="19" width="14.28515625" customWidth="1"/>
    <col min="20" max="22" width="14.42578125" customWidth="1"/>
    <col min="23" max="25" width="14.28515625" customWidth="1"/>
    <col min="26" max="26" width="16.85546875" customWidth="1"/>
  </cols>
  <sheetData>
    <row r="1" spans="2:27" ht="15.75" thickBot="1" x14ac:dyDescent="0.3"/>
    <row r="2" spans="2:27" ht="15.75" thickBot="1" x14ac:dyDescent="0.3">
      <c r="G2" s="305" t="s">
        <v>390</v>
      </c>
      <c r="H2" s="306"/>
      <c r="I2" s="306"/>
      <c r="J2" s="306"/>
      <c r="K2" s="306"/>
      <c r="L2" s="306"/>
      <c r="M2" s="306"/>
      <c r="N2" s="307"/>
      <c r="R2" s="305" t="s">
        <v>392</v>
      </c>
      <c r="S2" s="306"/>
      <c r="T2" s="306"/>
      <c r="U2" s="306"/>
      <c r="V2" s="306"/>
      <c r="W2" s="306"/>
      <c r="X2" s="306"/>
      <c r="Y2" s="307"/>
    </row>
    <row r="3" spans="2:27" ht="15.75" customHeight="1" thickBot="1" x14ac:dyDescent="0.3">
      <c r="B3" s="333" t="s">
        <v>388</v>
      </c>
      <c r="C3" s="334"/>
      <c r="D3" s="334"/>
      <c r="E3" s="335"/>
      <c r="G3" s="308"/>
      <c r="H3" s="309"/>
      <c r="I3" s="309"/>
      <c r="J3" s="309"/>
      <c r="K3" s="309"/>
      <c r="L3" s="309"/>
      <c r="M3" s="309"/>
      <c r="N3" s="310"/>
      <c r="O3" s="303"/>
      <c r="R3" s="308"/>
      <c r="S3" s="309"/>
      <c r="T3" s="309"/>
      <c r="U3" s="309"/>
      <c r="V3" s="309"/>
      <c r="W3" s="309"/>
      <c r="X3" s="309"/>
      <c r="Y3" s="310"/>
    </row>
    <row r="4" spans="2:27" ht="15.75" thickBot="1" x14ac:dyDescent="0.3">
      <c r="B4" s="336"/>
      <c r="C4" s="337"/>
      <c r="D4" s="337"/>
      <c r="E4" s="338"/>
      <c r="G4" s="324" t="s">
        <v>62</v>
      </c>
      <c r="H4" s="325" t="s">
        <v>105</v>
      </c>
      <c r="I4" s="325" t="s">
        <v>16</v>
      </c>
      <c r="J4" s="325" t="s">
        <v>71</v>
      </c>
      <c r="K4" s="325" t="s">
        <v>83</v>
      </c>
      <c r="L4" s="325" t="s">
        <v>86</v>
      </c>
      <c r="M4" s="325" t="s">
        <v>90</v>
      </c>
      <c r="N4" s="326" t="s">
        <v>204</v>
      </c>
      <c r="O4" s="293" t="s">
        <v>297</v>
      </c>
      <c r="P4" s="296">
        <v>1</v>
      </c>
      <c r="Q4" s="186"/>
      <c r="R4" s="324" t="s">
        <v>62</v>
      </c>
      <c r="S4" s="325" t="s">
        <v>105</v>
      </c>
      <c r="T4" s="325" t="s">
        <v>16</v>
      </c>
      <c r="U4" s="325" t="s">
        <v>71</v>
      </c>
      <c r="V4" s="325" t="s">
        <v>83</v>
      </c>
      <c r="W4" s="325" t="s">
        <v>86</v>
      </c>
      <c r="X4" s="325" t="s">
        <v>90</v>
      </c>
      <c r="Y4" s="326" t="s">
        <v>204</v>
      </c>
      <c r="Z4" s="322" t="s">
        <v>201</v>
      </c>
      <c r="AA4" s="299">
        <v>1</v>
      </c>
    </row>
    <row r="5" spans="2:27" ht="15.75" thickBot="1" x14ac:dyDescent="0.3">
      <c r="B5" s="319" t="s">
        <v>267</v>
      </c>
      <c r="C5" s="320" t="s">
        <v>268</v>
      </c>
      <c r="D5" s="320" t="s">
        <v>0</v>
      </c>
      <c r="E5" s="321" t="s">
        <v>20</v>
      </c>
      <c r="G5" s="304" t="s">
        <v>16</v>
      </c>
      <c r="H5" s="188" t="s">
        <v>16</v>
      </c>
      <c r="I5" s="188" t="s">
        <v>62</v>
      </c>
      <c r="J5" s="188" t="s">
        <v>62</v>
      </c>
      <c r="K5" s="188" t="s">
        <v>262</v>
      </c>
      <c r="L5" s="189" t="s">
        <v>74</v>
      </c>
      <c r="M5" s="188" t="s">
        <v>62</v>
      </c>
      <c r="N5" s="327" t="s">
        <v>238</v>
      </c>
      <c r="O5" s="293" t="s">
        <v>298</v>
      </c>
      <c r="P5" s="297">
        <v>2</v>
      </c>
      <c r="Q5" s="188"/>
      <c r="R5" s="304" t="s">
        <v>19</v>
      </c>
      <c r="S5" s="188" t="s">
        <v>19</v>
      </c>
      <c r="T5" s="188" t="s">
        <v>64</v>
      </c>
      <c r="U5" s="188" t="s">
        <v>64</v>
      </c>
      <c r="V5" s="188" t="s">
        <v>202</v>
      </c>
      <c r="W5" s="189" t="s">
        <v>19</v>
      </c>
      <c r="X5" s="51" t="s">
        <v>64</v>
      </c>
      <c r="Y5" s="327" t="s">
        <v>202</v>
      </c>
      <c r="Z5" s="188" t="s">
        <v>81</v>
      </c>
      <c r="AA5" s="300">
        <v>2</v>
      </c>
    </row>
    <row r="6" spans="2:27" x14ac:dyDescent="0.25">
      <c r="B6" s="311">
        <v>1</v>
      </c>
      <c r="C6" s="190" t="s">
        <v>62</v>
      </c>
      <c r="D6" s="190" t="s">
        <v>63</v>
      </c>
      <c r="E6" s="312">
        <v>339</v>
      </c>
      <c r="G6" s="304" t="s">
        <v>66</v>
      </c>
      <c r="H6" s="188" t="s">
        <v>83</v>
      </c>
      <c r="I6" s="188" t="s">
        <v>66</v>
      </c>
      <c r="J6" s="188" t="s">
        <v>66</v>
      </c>
      <c r="K6" s="188" t="s">
        <v>71</v>
      </c>
      <c r="L6" s="189" t="s">
        <v>71</v>
      </c>
      <c r="M6" s="188" t="s">
        <v>74</v>
      </c>
      <c r="N6" s="327" t="s">
        <v>83</v>
      </c>
      <c r="O6" s="293" t="s">
        <v>86</v>
      </c>
      <c r="P6" s="297">
        <v>3</v>
      </c>
      <c r="Q6" s="188"/>
      <c r="R6" s="304" t="s">
        <v>165</v>
      </c>
      <c r="S6" s="188" t="s">
        <v>69</v>
      </c>
      <c r="T6" s="188" t="s">
        <v>69</v>
      </c>
      <c r="U6" s="188" t="s">
        <v>69</v>
      </c>
      <c r="V6" s="188" t="s">
        <v>69</v>
      </c>
      <c r="W6" s="189" t="s">
        <v>165</v>
      </c>
      <c r="X6" s="188" t="s">
        <v>19</v>
      </c>
      <c r="Y6" s="327" t="s">
        <v>69</v>
      </c>
      <c r="Z6" s="188" t="s">
        <v>64</v>
      </c>
      <c r="AA6" s="300">
        <v>3</v>
      </c>
    </row>
    <row r="7" spans="2:27" x14ac:dyDescent="0.25">
      <c r="B7" s="311">
        <v>2</v>
      </c>
      <c r="C7" s="190" t="s">
        <v>105</v>
      </c>
      <c r="D7" s="190" t="s">
        <v>106</v>
      </c>
      <c r="E7" s="312">
        <v>328</v>
      </c>
      <c r="G7" s="304" t="s">
        <v>71</v>
      </c>
      <c r="H7" s="188" t="s">
        <v>74</v>
      </c>
      <c r="I7" s="188" t="s">
        <v>71</v>
      </c>
      <c r="J7" s="188" t="s">
        <v>74</v>
      </c>
      <c r="K7" s="188" t="s">
        <v>74</v>
      </c>
      <c r="L7" s="189" t="s">
        <v>16</v>
      </c>
      <c r="M7" s="188" t="s">
        <v>16</v>
      </c>
      <c r="N7" s="327" t="s">
        <v>128</v>
      </c>
      <c r="O7" s="293" t="s">
        <v>362</v>
      </c>
      <c r="P7" s="297">
        <v>4</v>
      </c>
      <c r="Q7" s="188"/>
      <c r="R7" s="304" t="s">
        <v>165</v>
      </c>
      <c r="S7" s="188" t="s">
        <v>19</v>
      </c>
      <c r="T7" s="188" t="s">
        <v>69</v>
      </c>
      <c r="U7" s="188" t="s">
        <v>19</v>
      </c>
      <c r="V7" s="188" t="s">
        <v>19</v>
      </c>
      <c r="W7" s="189" t="s">
        <v>19</v>
      </c>
      <c r="X7" s="188" t="s">
        <v>19</v>
      </c>
      <c r="Y7" s="327" t="s">
        <v>265</v>
      </c>
      <c r="Z7" s="188" t="s">
        <v>19</v>
      </c>
      <c r="AA7" s="300">
        <v>4</v>
      </c>
    </row>
    <row r="8" spans="2:27" x14ac:dyDescent="0.25">
      <c r="B8" s="311">
        <v>3</v>
      </c>
      <c r="C8" s="190" t="s">
        <v>16</v>
      </c>
      <c r="D8" s="190" t="s">
        <v>17</v>
      </c>
      <c r="E8" s="312">
        <v>241</v>
      </c>
      <c r="G8" s="304" t="s">
        <v>74</v>
      </c>
      <c r="H8" s="188" t="s">
        <v>121</v>
      </c>
      <c r="I8" s="188" t="s">
        <v>74</v>
      </c>
      <c r="J8" s="188" t="s">
        <v>16</v>
      </c>
      <c r="K8" s="188" t="s">
        <v>16</v>
      </c>
      <c r="L8" s="189" t="s">
        <v>62</v>
      </c>
      <c r="M8" s="188" t="s">
        <v>71</v>
      </c>
      <c r="N8" s="327" t="s">
        <v>193</v>
      </c>
      <c r="O8" s="293" t="s">
        <v>105</v>
      </c>
      <c r="P8" s="297">
        <v>5</v>
      </c>
      <c r="Q8" s="188"/>
      <c r="R8" s="304" t="s">
        <v>19</v>
      </c>
      <c r="S8" s="188" t="s">
        <v>64</v>
      </c>
      <c r="T8" s="188" t="s">
        <v>19</v>
      </c>
      <c r="U8" s="188" t="s">
        <v>19</v>
      </c>
      <c r="V8" s="188" t="s">
        <v>19</v>
      </c>
      <c r="W8" s="189" t="s">
        <v>64</v>
      </c>
      <c r="X8" s="188" t="s">
        <v>165</v>
      </c>
      <c r="Y8" s="327" t="s">
        <v>265</v>
      </c>
      <c r="Z8" s="188" t="s">
        <v>341</v>
      </c>
      <c r="AA8" s="300">
        <v>5</v>
      </c>
    </row>
    <row r="9" spans="2:27" x14ac:dyDescent="0.25">
      <c r="B9" s="311">
        <v>4</v>
      </c>
      <c r="C9" s="190" t="s">
        <v>71</v>
      </c>
      <c r="D9" s="190" t="s">
        <v>72</v>
      </c>
      <c r="E9" s="312">
        <v>201</v>
      </c>
      <c r="G9" s="304" t="s">
        <v>78</v>
      </c>
      <c r="H9" s="188" t="s">
        <v>117</v>
      </c>
      <c r="I9" s="188" t="s">
        <v>78</v>
      </c>
      <c r="J9" s="188" t="s">
        <v>78</v>
      </c>
      <c r="K9" s="188" t="s">
        <v>62</v>
      </c>
      <c r="L9" s="189" t="s">
        <v>78</v>
      </c>
      <c r="M9" s="188" t="s">
        <v>83</v>
      </c>
      <c r="N9" s="327" t="s">
        <v>62</v>
      </c>
      <c r="O9" s="293" t="s">
        <v>361</v>
      </c>
      <c r="P9" s="297">
        <v>6</v>
      </c>
      <c r="Q9" s="188"/>
      <c r="R9" s="304" t="s">
        <v>81</v>
      </c>
      <c r="S9" s="188" t="s">
        <v>113</v>
      </c>
      <c r="T9" s="188" t="s">
        <v>81</v>
      </c>
      <c r="U9" s="188" t="s">
        <v>81</v>
      </c>
      <c r="V9" s="188" t="s">
        <v>64</v>
      </c>
      <c r="W9" s="189" t="s">
        <v>81</v>
      </c>
      <c r="X9" s="188" t="s">
        <v>165</v>
      </c>
      <c r="Y9" s="327" t="s">
        <v>64</v>
      </c>
      <c r="Z9" s="188" t="s">
        <v>108</v>
      </c>
      <c r="AA9" s="300">
        <v>6</v>
      </c>
    </row>
    <row r="10" spans="2:27" x14ac:dyDescent="0.25">
      <c r="B10" s="311">
        <v>5</v>
      </c>
      <c r="C10" s="190" t="s">
        <v>83</v>
      </c>
      <c r="D10" s="190" t="s">
        <v>84</v>
      </c>
      <c r="E10" s="312">
        <v>199</v>
      </c>
      <c r="G10" s="304" t="s">
        <v>86</v>
      </c>
      <c r="H10" s="188" t="s">
        <v>332</v>
      </c>
      <c r="I10" s="188" t="s">
        <v>83</v>
      </c>
      <c r="J10" s="51" t="s">
        <v>83</v>
      </c>
      <c r="K10" s="188" t="s">
        <v>90</v>
      </c>
      <c r="L10" s="189" t="s">
        <v>90</v>
      </c>
      <c r="M10" s="188" t="s">
        <v>86</v>
      </c>
      <c r="N10" s="327" t="s">
        <v>250</v>
      </c>
      <c r="O10" s="293" t="s">
        <v>333</v>
      </c>
      <c r="P10" s="297">
        <v>7</v>
      </c>
      <c r="Q10" s="188"/>
      <c r="R10" s="304" t="s">
        <v>19</v>
      </c>
      <c r="S10" s="188" t="s">
        <v>113</v>
      </c>
      <c r="T10" s="188" t="s">
        <v>69</v>
      </c>
      <c r="U10" s="188" t="s">
        <v>69</v>
      </c>
      <c r="V10" s="188" t="s">
        <v>64</v>
      </c>
      <c r="W10" s="189" t="s">
        <v>64</v>
      </c>
      <c r="X10" s="188" t="s">
        <v>19</v>
      </c>
      <c r="Y10" s="327" t="s">
        <v>263</v>
      </c>
      <c r="Z10" s="188" t="s">
        <v>202</v>
      </c>
      <c r="AA10" s="300">
        <v>7</v>
      </c>
    </row>
    <row r="11" spans="2:27" x14ac:dyDescent="0.25">
      <c r="B11" s="311">
        <v>6</v>
      </c>
      <c r="C11" s="190" t="s">
        <v>86</v>
      </c>
      <c r="D11" s="190" t="s">
        <v>87</v>
      </c>
      <c r="E11" s="312">
        <v>112</v>
      </c>
      <c r="G11" s="304" t="s">
        <v>83</v>
      </c>
      <c r="H11" s="188" t="s">
        <v>62</v>
      </c>
      <c r="I11" s="188" t="s">
        <v>86</v>
      </c>
      <c r="J11" s="188" t="s">
        <v>86</v>
      </c>
      <c r="K11" s="188" t="s">
        <v>66</v>
      </c>
      <c r="L11" s="189" t="s">
        <v>66</v>
      </c>
      <c r="M11" s="188" t="s">
        <v>78</v>
      </c>
      <c r="N11" s="312"/>
      <c r="O11" s="293" t="s">
        <v>189</v>
      </c>
      <c r="P11" s="297">
        <v>8</v>
      </c>
      <c r="Q11" s="188"/>
      <c r="R11" s="304" t="s">
        <v>165</v>
      </c>
      <c r="S11" s="188" t="s">
        <v>64</v>
      </c>
      <c r="T11" s="188" t="s">
        <v>19</v>
      </c>
      <c r="U11" s="188" t="s">
        <v>19</v>
      </c>
      <c r="V11" s="188" t="s">
        <v>69</v>
      </c>
      <c r="W11" s="189" t="s">
        <v>165</v>
      </c>
      <c r="X11" s="188" t="s">
        <v>81</v>
      </c>
      <c r="Y11" s="328"/>
      <c r="Z11" s="188" t="s">
        <v>69</v>
      </c>
      <c r="AA11" s="300">
        <v>8</v>
      </c>
    </row>
    <row r="12" spans="2:27" ht="15.75" thickBot="1" x14ac:dyDescent="0.3">
      <c r="B12" s="311">
        <v>7</v>
      </c>
      <c r="C12" s="190" t="s">
        <v>90</v>
      </c>
      <c r="D12" s="190" t="s">
        <v>91</v>
      </c>
      <c r="E12" s="312">
        <v>74</v>
      </c>
      <c r="G12" s="304" t="s">
        <v>90</v>
      </c>
      <c r="H12" s="188" t="s">
        <v>333</v>
      </c>
      <c r="I12" s="188" t="s">
        <v>90</v>
      </c>
      <c r="J12" s="188" t="s">
        <v>90</v>
      </c>
      <c r="K12" s="188" t="s">
        <v>102</v>
      </c>
      <c r="L12" s="189" t="s">
        <v>94</v>
      </c>
      <c r="M12" s="190"/>
      <c r="N12" s="312"/>
      <c r="O12" s="293" t="s">
        <v>364</v>
      </c>
      <c r="P12" s="297">
        <v>9</v>
      </c>
      <c r="Q12" s="188"/>
      <c r="R12" s="304" t="s">
        <v>64</v>
      </c>
      <c r="S12" s="188" t="s">
        <v>341</v>
      </c>
      <c r="T12" s="188" t="s">
        <v>64</v>
      </c>
      <c r="U12" s="188" t="s">
        <v>64</v>
      </c>
      <c r="V12" s="188" t="s">
        <v>69</v>
      </c>
      <c r="W12" s="189" t="s">
        <v>64</v>
      </c>
      <c r="X12" s="1"/>
      <c r="Y12" s="328"/>
      <c r="Z12" s="323" t="s">
        <v>113</v>
      </c>
      <c r="AA12" s="301">
        <v>9</v>
      </c>
    </row>
    <row r="13" spans="2:27" ht="15.75" thickBot="1" x14ac:dyDescent="0.3">
      <c r="B13" s="314">
        <v>8</v>
      </c>
      <c r="C13" s="187" t="s">
        <v>204</v>
      </c>
      <c r="D13" s="187" t="s">
        <v>276</v>
      </c>
      <c r="E13" s="313">
        <v>59</v>
      </c>
      <c r="G13" s="304" t="s">
        <v>94</v>
      </c>
      <c r="H13" s="188" t="s">
        <v>71</v>
      </c>
      <c r="I13" s="188" t="s">
        <v>94</v>
      </c>
      <c r="J13" s="188" t="s">
        <v>94</v>
      </c>
      <c r="K13" s="188" t="s">
        <v>105</v>
      </c>
      <c r="L13" s="189" t="s">
        <v>78</v>
      </c>
      <c r="M13" s="190"/>
      <c r="N13" s="312"/>
      <c r="O13" s="293" t="s">
        <v>83</v>
      </c>
      <c r="P13" s="297">
        <v>10</v>
      </c>
      <c r="Q13" s="188"/>
      <c r="R13" s="304" t="s">
        <v>64</v>
      </c>
      <c r="S13" s="188" t="s">
        <v>69</v>
      </c>
      <c r="T13" s="188" t="s">
        <v>64</v>
      </c>
      <c r="U13" s="188" t="s">
        <v>64</v>
      </c>
      <c r="V13" s="188" t="s">
        <v>263</v>
      </c>
      <c r="W13" s="189" t="s">
        <v>81</v>
      </c>
      <c r="X13" s="1"/>
      <c r="Y13" s="328"/>
      <c r="Z13" s="188"/>
      <c r="AA13" s="190"/>
    </row>
    <row r="14" spans="2:27" x14ac:dyDescent="0.25">
      <c r="B14" s="316"/>
      <c r="C14" s="316"/>
      <c r="D14" s="316"/>
      <c r="E14" s="318"/>
      <c r="F14" s="1"/>
      <c r="G14" s="304" t="s">
        <v>98</v>
      </c>
      <c r="H14" s="188" t="s">
        <v>334</v>
      </c>
      <c r="I14" s="188" t="s">
        <v>98</v>
      </c>
      <c r="J14" s="188" t="s">
        <v>105</v>
      </c>
      <c r="K14" s="188" t="s">
        <v>62</v>
      </c>
      <c r="L14" s="189" t="s">
        <v>62</v>
      </c>
      <c r="M14" s="190"/>
      <c r="N14" s="312"/>
      <c r="O14" s="293" t="s">
        <v>336</v>
      </c>
      <c r="P14" s="297">
        <v>11</v>
      </c>
      <c r="Q14" s="188"/>
      <c r="R14" s="304" t="s">
        <v>64</v>
      </c>
      <c r="S14" s="188" t="s">
        <v>341</v>
      </c>
      <c r="T14" s="188" t="s">
        <v>64</v>
      </c>
      <c r="U14" s="188" t="s">
        <v>263</v>
      </c>
      <c r="V14" s="188" t="s">
        <v>64</v>
      </c>
      <c r="W14" s="189" t="s">
        <v>64</v>
      </c>
      <c r="X14" s="1"/>
      <c r="Y14" s="328"/>
      <c r="Z14" s="188"/>
      <c r="AA14" s="190"/>
    </row>
    <row r="15" spans="2:27" x14ac:dyDescent="0.25">
      <c r="G15" s="304" t="s">
        <v>102</v>
      </c>
      <c r="H15" s="188" t="s">
        <v>296</v>
      </c>
      <c r="I15" s="188" t="s">
        <v>102</v>
      </c>
      <c r="J15" s="188" t="s">
        <v>294</v>
      </c>
      <c r="K15" s="188" t="s">
        <v>74</v>
      </c>
      <c r="L15" s="189" t="s">
        <v>83</v>
      </c>
      <c r="M15" s="190"/>
      <c r="N15" s="312"/>
      <c r="O15" s="293" t="s">
        <v>204</v>
      </c>
      <c r="P15" s="297">
        <v>12</v>
      </c>
      <c r="Q15" s="188"/>
      <c r="R15" s="304" t="s">
        <v>165</v>
      </c>
      <c r="S15" s="188" t="s">
        <v>341</v>
      </c>
      <c r="T15" s="188" t="s">
        <v>69</v>
      </c>
      <c r="U15" s="188" t="s">
        <v>310</v>
      </c>
      <c r="V15" s="188" t="s">
        <v>19</v>
      </c>
      <c r="W15" s="189" t="s">
        <v>165</v>
      </c>
      <c r="X15" s="1"/>
      <c r="Y15" s="328"/>
      <c r="Z15" s="188"/>
      <c r="AA15" s="190"/>
    </row>
    <row r="16" spans="2:27" ht="15.75" thickBot="1" x14ac:dyDescent="0.3">
      <c r="G16" s="304" t="s">
        <v>115</v>
      </c>
      <c r="H16" s="188" t="s">
        <v>297</v>
      </c>
      <c r="I16" s="188" t="s">
        <v>105</v>
      </c>
      <c r="J16" s="188" t="s">
        <v>334</v>
      </c>
      <c r="K16" s="188" t="s">
        <v>128</v>
      </c>
      <c r="L16" s="190"/>
      <c r="M16" s="190"/>
      <c r="N16" s="312"/>
      <c r="O16" s="293" t="s">
        <v>368</v>
      </c>
      <c r="P16" s="297">
        <v>13</v>
      </c>
      <c r="Q16" s="188"/>
      <c r="R16" s="304" t="s">
        <v>113</v>
      </c>
      <c r="S16" s="188" t="s">
        <v>341</v>
      </c>
      <c r="T16" s="188" t="s">
        <v>108</v>
      </c>
      <c r="U16" s="188" t="s">
        <v>310</v>
      </c>
      <c r="V16" s="188" t="s">
        <v>265</v>
      </c>
      <c r="W16" s="1"/>
      <c r="X16" s="1"/>
      <c r="Y16" s="328"/>
      <c r="Z16" s="188"/>
      <c r="AA16" s="190"/>
    </row>
    <row r="17" spans="2:27" ht="15" customHeight="1" x14ac:dyDescent="0.25">
      <c r="B17" s="333" t="s">
        <v>394</v>
      </c>
      <c r="C17" s="334"/>
      <c r="D17" s="335"/>
      <c r="E17" s="332"/>
      <c r="G17" s="304" t="s">
        <v>105</v>
      </c>
      <c r="H17" s="188" t="s">
        <v>298</v>
      </c>
      <c r="I17" s="188" t="s">
        <v>110</v>
      </c>
      <c r="J17" s="188" t="s">
        <v>296</v>
      </c>
      <c r="K17" s="188" t="s">
        <v>16</v>
      </c>
      <c r="L17" s="190"/>
      <c r="M17" s="190"/>
      <c r="N17" s="312"/>
      <c r="O17" s="293" t="s">
        <v>372</v>
      </c>
      <c r="P17" s="297">
        <v>14</v>
      </c>
      <c r="Q17" s="188"/>
      <c r="R17" s="304" t="s">
        <v>182</v>
      </c>
      <c r="S17" s="188" t="s">
        <v>202</v>
      </c>
      <c r="T17" s="188" t="s">
        <v>113</v>
      </c>
      <c r="U17" s="188" t="s">
        <v>310</v>
      </c>
      <c r="V17" s="188" t="s">
        <v>19</v>
      </c>
      <c r="W17" s="1"/>
      <c r="X17" s="1"/>
      <c r="Y17" s="328"/>
      <c r="Z17" s="188"/>
      <c r="AA17" s="190"/>
    </row>
    <row r="18" spans="2:27" ht="15.75" thickBot="1" x14ac:dyDescent="0.3">
      <c r="B18" s="336"/>
      <c r="C18" s="337"/>
      <c r="D18" s="338"/>
      <c r="E18" s="332"/>
      <c r="G18" s="304" t="s">
        <v>121</v>
      </c>
      <c r="H18" s="188" t="s">
        <v>299</v>
      </c>
      <c r="I18" s="188" t="s">
        <v>115</v>
      </c>
      <c r="J18" s="188" t="s">
        <v>297</v>
      </c>
      <c r="K18" s="188" t="s">
        <v>86</v>
      </c>
      <c r="L18" s="190"/>
      <c r="M18" s="190"/>
      <c r="N18" s="312"/>
      <c r="O18" s="293" t="s">
        <v>250</v>
      </c>
      <c r="P18" s="297">
        <v>15</v>
      </c>
      <c r="Q18" s="188"/>
      <c r="R18" s="304" t="s">
        <v>64</v>
      </c>
      <c r="S18" s="188" t="s">
        <v>108</v>
      </c>
      <c r="T18" s="188" t="s">
        <v>113</v>
      </c>
      <c r="U18" s="188" t="s">
        <v>310</v>
      </c>
      <c r="V18" s="188" t="s">
        <v>19</v>
      </c>
      <c r="W18" s="1"/>
      <c r="X18" s="1"/>
      <c r="Y18" s="328"/>
      <c r="Z18" s="188"/>
      <c r="AA18" s="190"/>
    </row>
    <row r="19" spans="2:27" ht="15.75" thickBot="1" x14ac:dyDescent="0.3">
      <c r="B19" s="319" t="s">
        <v>268</v>
      </c>
      <c r="C19" s="320" t="s">
        <v>0</v>
      </c>
      <c r="D19" s="321" t="s">
        <v>393</v>
      </c>
      <c r="E19" s="311"/>
      <c r="G19" s="304" t="s">
        <v>83</v>
      </c>
      <c r="H19" s="188" t="s">
        <v>335</v>
      </c>
      <c r="I19" s="188" t="s">
        <v>117</v>
      </c>
      <c r="J19" s="188" t="s">
        <v>298</v>
      </c>
      <c r="K19" s="188" t="s">
        <v>62</v>
      </c>
      <c r="L19" s="190"/>
      <c r="M19" s="190"/>
      <c r="N19" s="312"/>
      <c r="O19" s="293" t="s">
        <v>296</v>
      </c>
      <c r="P19" s="297">
        <v>16</v>
      </c>
      <c r="Q19" s="188"/>
      <c r="R19" s="304" t="s">
        <v>165</v>
      </c>
      <c r="S19" s="188" t="s">
        <v>113</v>
      </c>
      <c r="T19" s="188" t="s">
        <v>113</v>
      </c>
      <c r="U19" s="188" t="s">
        <v>202</v>
      </c>
      <c r="V19" s="188" t="s">
        <v>64</v>
      </c>
      <c r="W19" s="1"/>
      <c r="X19" s="1"/>
      <c r="Y19" s="328"/>
    </row>
    <row r="20" spans="2:27" x14ac:dyDescent="0.25">
      <c r="B20" s="315" t="s">
        <v>62</v>
      </c>
      <c r="C20" s="316" t="s">
        <v>63</v>
      </c>
      <c r="D20" s="317">
        <v>31</v>
      </c>
      <c r="E20" s="190"/>
      <c r="G20" s="304" t="s">
        <v>128</v>
      </c>
      <c r="H20" s="188" t="s">
        <v>336</v>
      </c>
      <c r="I20" s="188" t="s">
        <v>121</v>
      </c>
      <c r="J20" s="188" t="s">
        <v>299</v>
      </c>
      <c r="K20" s="188" t="s">
        <v>105</v>
      </c>
      <c r="L20" s="190"/>
      <c r="M20" s="190"/>
      <c r="N20" s="312"/>
      <c r="O20" s="293" t="s">
        <v>98</v>
      </c>
      <c r="P20" s="297">
        <v>17</v>
      </c>
      <c r="Q20" s="188"/>
      <c r="R20" s="304" t="s">
        <v>113</v>
      </c>
      <c r="S20" s="188" t="s">
        <v>201</v>
      </c>
      <c r="T20" s="188" t="s">
        <v>64</v>
      </c>
      <c r="U20" s="188" t="s">
        <v>263</v>
      </c>
      <c r="V20" s="188" t="s">
        <v>263</v>
      </c>
      <c r="W20" s="1"/>
      <c r="X20" s="1"/>
      <c r="Y20" s="328"/>
    </row>
    <row r="21" spans="2:27" x14ac:dyDescent="0.25">
      <c r="B21" s="311" t="s">
        <v>105</v>
      </c>
      <c r="C21" s="190" t="s">
        <v>106</v>
      </c>
      <c r="D21" s="312">
        <v>36</v>
      </c>
      <c r="E21" s="190"/>
      <c r="G21" s="304" t="s">
        <v>74</v>
      </c>
      <c r="H21" s="188" t="s">
        <v>358</v>
      </c>
      <c r="I21" s="188" t="s">
        <v>83</v>
      </c>
      <c r="J21" s="188" t="s">
        <v>128</v>
      </c>
      <c r="K21" s="188" t="s">
        <v>199</v>
      </c>
      <c r="L21" s="190"/>
      <c r="M21" s="190"/>
      <c r="N21" s="312"/>
      <c r="O21" s="293" t="s">
        <v>137</v>
      </c>
      <c r="P21" s="297">
        <v>18</v>
      </c>
      <c r="Q21" s="188"/>
      <c r="R21" s="304" t="s">
        <v>19</v>
      </c>
      <c r="S21" s="188" t="s">
        <v>108</v>
      </c>
      <c r="T21" s="188" t="s">
        <v>69</v>
      </c>
      <c r="U21" s="188" t="s">
        <v>113</v>
      </c>
      <c r="V21" s="188" t="s">
        <v>202</v>
      </c>
      <c r="W21" s="1"/>
      <c r="X21" s="1"/>
      <c r="Y21" s="328"/>
    </row>
    <row r="22" spans="2:27" x14ac:dyDescent="0.25">
      <c r="B22" s="311" t="s">
        <v>16</v>
      </c>
      <c r="C22" s="190" t="s">
        <v>17</v>
      </c>
      <c r="D22" s="312">
        <v>24</v>
      </c>
      <c r="E22" s="190"/>
      <c r="G22" s="304" t="s">
        <v>189</v>
      </c>
      <c r="H22" s="188" t="s">
        <v>359</v>
      </c>
      <c r="I22" s="188" t="s">
        <v>125</v>
      </c>
      <c r="J22" s="188" t="s">
        <v>210</v>
      </c>
      <c r="K22" s="188" t="s">
        <v>262</v>
      </c>
      <c r="L22" s="190"/>
      <c r="M22" s="190"/>
      <c r="N22" s="312"/>
      <c r="O22" s="293" t="s">
        <v>367</v>
      </c>
      <c r="P22" s="297">
        <v>19</v>
      </c>
      <c r="Q22" s="188"/>
      <c r="R22" s="304" t="s">
        <v>113</v>
      </c>
      <c r="S22" s="188" t="s">
        <v>108</v>
      </c>
      <c r="T22" s="188" t="s">
        <v>113</v>
      </c>
      <c r="U22" s="188" t="s">
        <v>113</v>
      </c>
      <c r="V22" s="188" t="s">
        <v>202</v>
      </c>
      <c r="W22" s="1"/>
      <c r="X22" s="1"/>
      <c r="Y22" s="328"/>
    </row>
    <row r="23" spans="2:27" x14ac:dyDescent="0.25">
      <c r="B23" s="311" t="s">
        <v>71</v>
      </c>
      <c r="C23" s="190" t="s">
        <v>72</v>
      </c>
      <c r="D23" s="312">
        <v>20</v>
      </c>
      <c r="E23" s="190"/>
      <c r="G23" s="304" t="s">
        <v>125</v>
      </c>
      <c r="H23" s="188" t="s">
        <v>360</v>
      </c>
      <c r="I23" s="188" t="s">
        <v>128</v>
      </c>
      <c r="J23" s="188" t="s">
        <v>125</v>
      </c>
      <c r="K23" s="188" t="s">
        <v>193</v>
      </c>
      <c r="L23" s="190"/>
      <c r="M23" s="190"/>
      <c r="N23" s="312"/>
      <c r="O23" s="293" t="s">
        <v>117</v>
      </c>
      <c r="P23" s="297">
        <v>20</v>
      </c>
      <c r="Q23" s="188"/>
      <c r="R23" s="304" t="s">
        <v>113</v>
      </c>
      <c r="S23" s="188" t="s">
        <v>108</v>
      </c>
      <c r="T23" s="188" t="s">
        <v>113</v>
      </c>
      <c r="U23" s="188" t="s">
        <v>113</v>
      </c>
      <c r="V23" s="188" t="s">
        <v>265</v>
      </c>
      <c r="W23" s="1"/>
      <c r="X23" s="1"/>
      <c r="Y23" s="328"/>
    </row>
    <row r="24" spans="2:27" x14ac:dyDescent="0.25">
      <c r="B24" s="311" t="s">
        <v>83</v>
      </c>
      <c r="C24" s="190" t="s">
        <v>84</v>
      </c>
      <c r="D24" s="312">
        <v>20</v>
      </c>
      <c r="E24" s="190"/>
      <c r="G24" s="304" t="s">
        <v>16</v>
      </c>
      <c r="H24" s="188" t="s">
        <v>361</v>
      </c>
      <c r="I24" s="188" t="s">
        <v>62</v>
      </c>
      <c r="J24" s="188" t="s">
        <v>137</v>
      </c>
      <c r="K24" s="188" t="s">
        <v>102</v>
      </c>
      <c r="L24" s="190"/>
      <c r="M24" s="190"/>
      <c r="N24" s="312"/>
      <c r="O24" s="293" t="s">
        <v>359</v>
      </c>
      <c r="P24" s="297">
        <v>21</v>
      </c>
      <c r="Q24" s="188"/>
      <c r="R24" s="304" t="s">
        <v>19</v>
      </c>
      <c r="S24" s="188" t="s">
        <v>108</v>
      </c>
      <c r="T24" s="188" t="s">
        <v>64</v>
      </c>
      <c r="U24" s="188" t="s">
        <v>113</v>
      </c>
      <c r="V24" s="188" t="s">
        <v>69</v>
      </c>
      <c r="W24" s="1"/>
      <c r="X24" s="1"/>
      <c r="Y24" s="328"/>
    </row>
    <row r="25" spans="2:27" x14ac:dyDescent="0.25">
      <c r="B25" s="311" t="s">
        <v>86</v>
      </c>
      <c r="C25" s="190" t="s">
        <v>87</v>
      </c>
      <c r="D25" s="312">
        <v>11</v>
      </c>
      <c r="E25" s="190"/>
      <c r="G25" s="304" t="s">
        <v>193</v>
      </c>
      <c r="H25" s="188" t="s">
        <v>362</v>
      </c>
      <c r="I25" s="188" t="s">
        <v>105</v>
      </c>
      <c r="J25" s="188"/>
      <c r="K25" s="190"/>
      <c r="L25" s="190"/>
      <c r="M25" s="190"/>
      <c r="N25" s="312"/>
      <c r="O25" s="293" t="s">
        <v>370</v>
      </c>
      <c r="P25" s="297">
        <v>22</v>
      </c>
      <c r="Q25" s="188"/>
      <c r="R25" s="304" t="s">
        <v>113</v>
      </c>
      <c r="S25" s="188" t="s">
        <v>108</v>
      </c>
      <c r="T25" s="188" t="s">
        <v>108</v>
      </c>
      <c r="U25" s="188"/>
      <c r="V25" s="1"/>
      <c r="W25" s="1"/>
      <c r="X25" s="1"/>
      <c r="Y25" s="328"/>
    </row>
    <row r="26" spans="2:27" x14ac:dyDescent="0.25">
      <c r="B26" s="311" t="s">
        <v>90</v>
      </c>
      <c r="C26" s="190" t="s">
        <v>91</v>
      </c>
      <c r="D26" s="312">
        <v>7</v>
      </c>
      <c r="E26" s="190"/>
      <c r="G26" s="304" t="s">
        <v>78</v>
      </c>
      <c r="H26" s="188" t="s">
        <v>363</v>
      </c>
      <c r="I26" s="188" t="s">
        <v>128</v>
      </c>
      <c r="J26" s="188"/>
      <c r="K26" s="190"/>
      <c r="L26" s="190"/>
      <c r="M26" s="190"/>
      <c r="N26" s="312"/>
      <c r="O26" s="293" t="s">
        <v>360</v>
      </c>
      <c r="P26" s="297">
        <v>23</v>
      </c>
      <c r="Q26" s="188"/>
      <c r="R26" s="304" t="s">
        <v>81</v>
      </c>
      <c r="S26" s="188" t="s">
        <v>108</v>
      </c>
      <c r="T26" s="188" t="s">
        <v>113</v>
      </c>
      <c r="U26" s="188"/>
      <c r="V26" s="1"/>
      <c r="W26" s="1"/>
      <c r="X26" s="1"/>
      <c r="Y26" s="328"/>
    </row>
    <row r="27" spans="2:27" ht="15.75" thickBot="1" x14ac:dyDescent="0.3">
      <c r="B27" s="314" t="s">
        <v>204</v>
      </c>
      <c r="C27" s="187" t="s">
        <v>276</v>
      </c>
      <c r="D27" s="313">
        <v>6</v>
      </c>
      <c r="E27" s="190"/>
      <c r="G27" s="304" t="s">
        <v>86</v>
      </c>
      <c r="H27" s="188" t="s">
        <v>364</v>
      </c>
      <c r="I27" s="188" t="s">
        <v>125</v>
      </c>
      <c r="J27" s="188"/>
      <c r="K27" s="190"/>
      <c r="L27" s="190"/>
      <c r="M27" s="190"/>
      <c r="N27" s="312"/>
      <c r="O27" s="293" t="s">
        <v>110</v>
      </c>
      <c r="P27" s="297">
        <v>24</v>
      </c>
      <c r="Q27" s="188"/>
      <c r="R27" s="304" t="s">
        <v>19</v>
      </c>
      <c r="S27" s="188" t="s">
        <v>108</v>
      </c>
      <c r="T27" s="188" t="s">
        <v>113</v>
      </c>
      <c r="U27" s="188"/>
      <c r="V27" s="1"/>
      <c r="W27" s="1"/>
      <c r="X27" s="1"/>
      <c r="Y27" s="328"/>
    </row>
    <row r="28" spans="2:27" x14ac:dyDescent="0.25">
      <c r="G28" s="304" t="s">
        <v>83</v>
      </c>
      <c r="H28" s="188" t="s">
        <v>365</v>
      </c>
      <c r="I28" s="188" t="s">
        <v>137</v>
      </c>
      <c r="J28" s="188"/>
      <c r="K28" s="190"/>
      <c r="L28" s="190"/>
      <c r="M28" s="190"/>
      <c r="N28" s="312"/>
      <c r="O28" s="293" t="s">
        <v>210</v>
      </c>
      <c r="P28" s="297">
        <v>25</v>
      </c>
      <c r="Q28" s="188"/>
      <c r="R28" s="304" t="s">
        <v>165</v>
      </c>
      <c r="S28" s="188" t="s">
        <v>108</v>
      </c>
      <c r="T28" s="188" t="s">
        <v>113</v>
      </c>
      <c r="U28" s="188"/>
      <c r="V28" s="1"/>
      <c r="W28" s="1"/>
      <c r="X28" s="1"/>
      <c r="Y28" s="328"/>
    </row>
    <row r="29" spans="2:27" x14ac:dyDescent="0.25">
      <c r="G29" s="304" t="s">
        <v>199</v>
      </c>
      <c r="H29" s="188" t="s">
        <v>366</v>
      </c>
      <c r="I29" s="190"/>
      <c r="J29" s="190"/>
      <c r="K29" s="190"/>
      <c r="L29" s="190"/>
      <c r="M29" s="190"/>
      <c r="N29" s="312"/>
      <c r="O29" s="293" t="s">
        <v>102</v>
      </c>
      <c r="P29" s="297">
        <v>26</v>
      </c>
      <c r="Q29" s="188"/>
      <c r="R29" s="304" t="s">
        <v>202</v>
      </c>
      <c r="S29" s="188" t="s">
        <v>108</v>
      </c>
      <c r="T29" s="1"/>
      <c r="U29" s="1"/>
      <c r="V29" s="1"/>
      <c r="W29" s="1"/>
      <c r="X29" s="1"/>
      <c r="Y29" s="328"/>
    </row>
    <row r="30" spans="2:27" x14ac:dyDescent="0.25">
      <c r="G30" s="304" t="s">
        <v>204</v>
      </c>
      <c r="H30" s="188" t="s">
        <v>367</v>
      </c>
      <c r="I30" s="190"/>
      <c r="J30" s="190"/>
      <c r="K30" s="190"/>
      <c r="L30" s="190"/>
      <c r="M30" s="190"/>
      <c r="N30" s="312"/>
      <c r="O30" s="293" t="s">
        <v>121</v>
      </c>
      <c r="P30" s="297">
        <v>27</v>
      </c>
      <c r="Q30" s="188"/>
      <c r="R30" s="304" t="s">
        <v>202</v>
      </c>
      <c r="S30" s="188" t="s">
        <v>108</v>
      </c>
      <c r="T30" s="1"/>
      <c r="U30" s="1"/>
      <c r="V30" s="1"/>
      <c r="W30" s="1"/>
      <c r="X30" s="1"/>
      <c r="Y30" s="328"/>
    </row>
    <row r="31" spans="2:27" x14ac:dyDescent="0.25">
      <c r="G31" s="304" t="s">
        <v>105</v>
      </c>
      <c r="H31" s="188" t="s">
        <v>368</v>
      </c>
      <c r="I31" s="190"/>
      <c r="J31" s="190"/>
      <c r="K31" s="190"/>
      <c r="L31" s="190"/>
      <c r="M31" s="190"/>
      <c r="N31" s="312"/>
      <c r="O31" s="293" t="s">
        <v>366</v>
      </c>
      <c r="P31" s="297">
        <v>28</v>
      </c>
      <c r="Q31" s="188"/>
      <c r="R31" s="304" t="s">
        <v>182</v>
      </c>
      <c r="S31" s="188" t="s">
        <v>108</v>
      </c>
      <c r="T31" s="1"/>
      <c r="U31" s="1"/>
      <c r="V31" s="1"/>
      <c r="W31" s="1"/>
      <c r="X31" s="1"/>
      <c r="Y31" s="328"/>
    </row>
    <row r="32" spans="2:27" x14ac:dyDescent="0.25">
      <c r="G32" s="304" t="s">
        <v>125</v>
      </c>
      <c r="H32" s="188" t="s">
        <v>369</v>
      </c>
      <c r="I32" s="190"/>
      <c r="J32" s="190"/>
      <c r="K32" s="190"/>
      <c r="L32" s="190"/>
      <c r="M32" s="190"/>
      <c r="N32" s="312"/>
      <c r="O32" s="293" t="s">
        <v>62</v>
      </c>
      <c r="P32" s="297">
        <v>29</v>
      </c>
      <c r="Q32" s="188"/>
      <c r="R32" s="304" t="s">
        <v>113</v>
      </c>
      <c r="S32" s="188" t="s">
        <v>108</v>
      </c>
      <c r="T32" s="1"/>
      <c r="U32" s="1"/>
      <c r="V32" s="1"/>
      <c r="W32" s="1"/>
      <c r="X32" s="1"/>
      <c r="Y32" s="328"/>
    </row>
    <row r="33" spans="7:25" x14ac:dyDescent="0.25">
      <c r="G33" s="304" t="s">
        <v>128</v>
      </c>
      <c r="H33" s="188" t="s">
        <v>370</v>
      </c>
      <c r="I33" s="190"/>
      <c r="J33" s="190"/>
      <c r="K33" s="190"/>
      <c r="L33" s="190"/>
      <c r="M33" s="190"/>
      <c r="N33" s="312"/>
      <c r="O33" s="293" t="s">
        <v>90</v>
      </c>
      <c r="P33" s="297">
        <v>30</v>
      </c>
      <c r="Q33" s="188"/>
      <c r="R33" s="304" t="s">
        <v>113</v>
      </c>
      <c r="S33" s="188" t="s">
        <v>108</v>
      </c>
      <c r="T33" s="1"/>
      <c r="U33" s="1"/>
      <c r="V33" s="1"/>
      <c r="W33" s="1"/>
      <c r="X33" s="1"/>
      <c r="Y33" s="328"/>
    </row>
    <row r="34" spans="7:25" x14ac:dyDescent="0.25">
      <c r="G34" s="304" t="s">
        <v>210</v>
      </c>
      <c r="H34" s="188" t="s">
        <v>371</v>
      </c>
      <c r="I34" s="190"/>
      <c r="J34" s="190"/>
      <c r="K34" s="190"/>
      <c r="L34" s="190"/>
      <c r="M34" s="190"/>
      <c r="N34" s="312"/>
      <c r="O34" s="293" t="s">
        <v>128</v>
      </c>
      <c r="P34" s="297">
        <v>31</v>
      </c>
      <c r="Q34" s="188"/>
      <c r="R34" s="304" t="s">
        <v>113</v>
      </c>
      <c r="S34" s="188" t="s">
        <v>108</v>
      </c>
      <c r="T34" s="1"/>
      <c r="U34" s="1"/>
      <c r="V34" s="1"/>
      <c r="W34" s="1"/>
      <c r="X34" s="1"/>
      <c r="Y34" s="328"/>
    </row>
    <row r="35" spans="7:25" x14ac:dyDescent="0.25">
      <c r="G35" s="304" t="s">
        <v>137</v>
      </c>
      <c r="H35" s="188" t="s">
        <v>372</v>
      </c>
      <c r="I35" s="190"/>
      <c r="J35" s="190"/>
      <c r="K35" s="190"/>
      <c r="L35" s="190"/>
      <c r="M35" s="190"/>
      <c r="N35" s="312"/>
      <c r="O35" s="293" t="s">
        <v>74</v>
      </c>
      <c r="P35" s="297">
        <v>32</v>
      </c>
      <c r="Q35" s="188"/>
      <c r="R35" s="304" t="s">
        <v>113</v>
      </c>
      <c r="S35" s="188" t="s">
        <v>108</v>
      </c>
      <c r="T35" s="1"/>
      <c r="U35" s="1"/>
      <c r="V35" s="1"/>
      <c r="W35" s="1"/>
      <c r="X35" s="1"/>
      <c r="Y35" s="328"/>
    </row>
    <row r="36" spans="7:25" x14ac:dyDescent="0.25">
      <c r="G36" s="311"/>
      <c r="H36" s="188" t="s">
        <v>62</v>
      </c>
      <c r="I36" s="190"/>
      <c r="J36" s="190"/>
      <c r="K36" s="190"/>
      <c r="L36" s="190"/>
      <c r="M36" s="190"/>
      <c r="N36" s="312"/>
      <c r="O36" s="293" t="s">
        <v>358</v>
      </c>
      <c r="P36" s="297">
        <v>33</v>
      </c>
      <c r="Q36" s="188"/>
      <c r="R36" s="329"/>
      <c r="S36" s="188" t="s">
        <v>64</v>
      </c>
      <c r="T36" s="1"/>
      <c r="U36" s="1"/>
      <c r="V36" s="1"/>
      <c r="W36" s="1"/>
      <c r="X36" s="1"/>
      <c r="Y36" s="328"/>
    </row>
    <row r="37" spans="7:25" x14ac:dyDescent="0.25">
      <c r="G37" s="311"/>
      <c r="H37" s="188" t="s">
        <v>83</v>
      </c>
      <c r="I37" s="190"/>
      <c r="J37" s="190"/>
      <c r="K37" s="190"/>
      <c r="L37" s="190"/>
      <c r="M37" s="190"/>
      <c r="N37" s="312"/>
      <c r="O37" s="293" t="s">
        <v>16</v>
      </c>
      <c r="P37" s="297">
        <v>34</v>
      </c>
      <c r="Q37" s="188"/>
      <c r="R37" s="329"/>
      <c r="S37" s="188" t="s">
        <v>69</v>
      </c>
      <c r="T37" s="1"/>
      <c r="U37" s="1"/>
      <c r="V37" s="1"/>
      <c r="W37" s="1"/>
      <c r="X37" s="1"/>
      <c r="Y37" s="328"/>
    </row>
    <row r="38" spans="7:25" x14ac:dyDescent="0.25">
      <c r="G38" s="311"/>
      <c r="H38" s="188" t="s">
        <v>193</v>
      </c>
      <c r="I38" s="190"/>
      <c r="J38" s="190"/>
      <c r="K38" s="190"/>
      <c r="L38" s="190"/>
      <c r="M38" s="190"/>
      <c r="N38" s="312"/>
      <c r="O38" s="293" t="s">
        <v>199</v>
      </c>
      <c r="P38" s="297">
        <v>35</v>
      </c>
      <c r="Q38" s="188"/>
      <c r="R38" s="329"/>
      <c r="S38" s="188" t="s">
        <v>113</v>
      </c>
      <c r="T38" s="1"/>
      <c r="U38" s="1"/>
      <c r="V38" s="1"/>
      <c r="W38" s="1"/>
      <c r="X38" s="1"/>
      <c r="Y38" s="328"/>
    </row>
    <row r="39" spans="7:25" x14ac:dyDescent="0.25">
      <c r="G39" s="311"/>
      <c r="H39" s="188" t="s">
        <v>74</v>
      </c>
      <c r="I39" s="190"/>
      <c r="J39" s="190"/>
      <c r="K39" s="190"/>
      <c r="L39" s="190"/>
      <c r="M39" s="190"/>
      <c r="N39" s="312"/>
      <c r="O39" s="293" t="s">
        <v>363</v>
      </c>
      <c r="P39" s="297">
        <v>36</v>
      </c>
      <c r="Q39" s="188"/>
      <c r="R39" s="329"/>
      <c r="S39" s="188" t="s">
        <v>19</v>
      </c>
      <c r="T39" s="1"/>
      <c r="U39" s="1"/>
      <c r="V39" s="1"/>
      <c r="W39" s="1"/>
      <c r="X39" s="1"/>
      <c r="Y39" s="328"/>
    </row>
    <row r="40" spans="7:25" ht="15.75" thickBot="1" x14ac:dyDescent="0.3">
      <c r="G40" s="314"/>
      <c r="H40" s="323" t="s">
        <v>16</v>
      </c>
      <c r="I40" s="187"/>
      <c r="J40" s="187"/>
      <c r="K40" s="187"/>
      <c r="L40" s="187"/>
      <c r="M40" s="187"/>
      <c r="N40" s="313"/>
      <c r="O40" s="293" t="s">
        <v>299</v>
      </c>
      <c r="P40" s="297">
        <v>37</v>
      </c>
      <c r="Q40" s="188"/>
      <c r="R40" s="303"/>
      <c r="S40" s="323" t="s">
        <v>19</v>
      </c>
      <c r="T40" s="330"/>
      <c r="U40" s="330"/>
      <c r="V40" s="330"/>
      <c r="W40" s="330"/>
      <c r="X40" s="330"/>
      <c r="Y40" s="331"/>
    </row>
    <row r="41" spans="7:25" x14ac:dyDescent="0.25">
      <c r="O41" s="293" t="s">
        <v>369</v>
      </c>
      <c r="P41" s="297">
        <v>38</v>
      </c>
      <c r="Q41" s="188"/>
    </row>
    <row r="42" spans="7:25" x14ac:dyDescent="0.25">
      <c r="O42" s="293" t="s">
        <v>78</v>
      </c>
      <c r="P42" s="297">
        <v>39</v>
      </c>
      <c r="Q42" s="188"/>
    </row>
    <row r="43" spans="7:25" x14ac:dyDescent="0.25">
      <c r="O43" s="293" t="s">
        <v>294</v>
      </c>
      <c r="P43" s="297">
        <v>40</v>
      </c>
      <c r="Q43" s="188"/>
    </row>
    <row r="44" spans="7:25" x14ac:dyDescent="0.25">
      <c r="O44" s="293" t="s">
        <v>238</v>
      </c>
      <c r="P44" s="297">
        <v>41</v>
      </c>
      <c r="Q44" s="188"/>
    </row>
    <row r="45" spans="7:25" x14ac:dyDescent="0.25">
      <c r="O45" s="293" t="s">
        <v>71</v>
      </c>
      <c r="P45" s="297">
        <v>42</v>
      </c>
      <c r="Q45" s="188"/>
    </row>
    <row r="46" spans="7:25" x14ac:dyDescent="0.25">
      <c r="O46" s="293" t="s">
        <v>125</v>
      </c>
      <c r="P46" s="297">
        <v>43</v>
      </c>
      <c r="Q46" s="188"/>
    </row>
    <row r="47" spans="7:25" x14ac:dyDescent="0.25">
      <c r="O47" s="293" t="s">
        <v>94</v>
      </c>
      <c r="P47" s="297">
        <v>44</v>
      </c>
      <c r="Q47" s="188"/>
    </row>
    <row r="48" spans="7:25" x14ac:dyDescent="0.25">
      <c r="O48" s="293" t="s">
        <v>365</v>
      </c>
      <c r="P48" s="297">
        <v>45</v>
      </c>
      <c r="Q48" s="188"/>
    </row>
    <row r="49" spans="15:17" x14ac:dyDescent="0.25">
      <c r="O49" s="293" t="s">
        <v>334</v>
      </c>
      <c r="P49" s="297">
        <v>46</v>
      </c>
      <c r="Q49" s="188"/>
    </row>
    <row r="50" spans="15:17" x14ac:dyDescent="0.25">
      <c r="O50" s="293" t="s">
        <v>193</v>
      </c>
      <c r="P50" s="297">
        <v>47</v>
      </c>
      <c r="Q50" s="188"/>
    </row>
    <row r="51" spans="15:17" x14ac:dyDescent="0.25">
      <c r="O51" s="293" t="s">
        <v>371</v>
      </c>
      <c r="P51" s="297">
        <v>48</v>
      </c>
      <c r="Q51" s="188"/>
    </row>
    <row r="52" spans="15:17" x14ac:dyDescent="0.25">
      <c r="O52" s="293" t="s">
        <v>66</v>
      </c>
      <c r="P52" s="297">
        <v>49</v>
      </c>
      <c r="Q52" s="188"/>
    </row>
    <row r="53" spans="15:17" x14ac:dyDescent="0.25">
      <c r="O53" s="293" t="s">
        <v>335</v>
      </c>
      <c r="P53" s="297">
        <v>50</v>
      </c>
      <c r="Q53" s="188"/>
    </row>
    <row r="54" spans="15:17" ht="15.75" thickBot="1" x14ac:dyDescent="0.3">
      <c r="O54" s="294" t="s">
        <v>115</v>
      </c>
      <c r="P54" s="298">
        <v>51</v>
      </c>
      <c r="Q54" s="188"/>
    </row>
    <row r="55" spans="15:17" x14ac:dyDescent="0.25">
      <c r="P55" s="302"/>
      <c r="Q55" s="188"/>
    </row>
  </sheetData>
  <sortState ref="O5:O56">
    <sortCondition ref="O4"/>
  </sortState>
  <mergeCells count="4">
    <mergeCell ref="G2:N3"/>
    <mergeCell ref="R2:Y3"/>
    <mergeCell ref="B3:E4"/>
    <mergeCell ref="B17:D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  <col min="17" max="24" width="11.57031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25" customHeight="1" thickBot="1" x14ac:dyDescent="0.3">
      <c r="A2" s="194" t="s">
        <v>29</v>
      </c>
      <c r="B2" s="195"/>
      <c r="C2" s="195"/>
      <c r="D2" s="196"/>
      <c r="E2" s="197" t="s">
        <v>204</v>
      </c>
      <c r="F2" s="198"/>
      <c r="G2" s="199"/>
      <c r="H2" s="2"/>
      <c r="I2" s="2"/>
      <c r="J2" s="89"/>
      <c r="K2" s="89"/>
      <c r="L2" s="12"/>
      <c r="M2" s="40"/>
    </row>
    <row r="3" spans="1:13" ht="17.25" customHeight="1" x14ac:dyDescent="0.25">
      <c r="A3" s="194" t="s">
        <v>30</v>
      </c>
      <c r="B3" s="195"/>
      <c r="C3" s="195"/>
      <c r="D3" s="196"/>
      <c r="E3" s="200" t="s">
        <v>276</v>
      </c>
      <c r="F3" s="201"/>
      <c r="G3" s="202"/>
      <c r="H3" s="89"/>
      <c r="I3" s="89"/>
      <c r="J3" s="89"/>
      <c r="K3" s="89"/>
      <c r="L3" s="203" t="s">
        <v>45</v>
      </c>
      <c r="M3" s="18"/>
    </row>
    <row r="4" spans="1:13" ht="17.25" customHeight="1" x14ac:dyDescent="0.25">
      <c r="A4" s="194" t="s">
        <v>31</v>
      </c>
      <c r="B4" s="195"/>
      <c r="C4" s="195"/>
      <c r="D4" s="195"/>
      <c r="E4" s="206"/>
      <c r="F4" s="207"/>
      <c r="G4" s="207"/>
      <c r="H4" s="207"/>
      <c r="I4" s="208"/>
      <c r="J4" s="89"/>
      <c r="K4" s="89"/>
      <c r="L4" s="204"/>
      <c r="M4" s="18"/>
    </row>
    <row r="5" spans="1:13" ht="17.25" customHeight="1" x14ac:dyDescent="0.25">
      <c r="A5" s="194" t="s">
        <v>14</v>
      </c>
      <c r="B5" s="195"/>
      <c r="C5" s="195"/>
      <c r="D5" s="196"/>
      <c r="E5" s="209"/>
      <c r="F5" s="210"/>
      <c r="G5" s="211"/>
      <c r="H5" s="89"/>
      <c r="I5" s="89"/>
      <c r="J5" s="89"/>
      <c r="K5" s="89"/>
      <c r="L5" s="204"/>
      <c r="M5" s="18"/>
    </row>
    <row r="6" spans="1:13" ht="15.75" thickBot="1" x14ac:dyDescent="0.3">
      <c r="A6" s="89"/>
      <c r="B6" s="89"/>
      <c r="C6" s="89"/>
      <c r="D6" s="21"/>
      <c r="E6" s="89"/>
      <c r="F6" s="18"/>
      <c r="G6" s="18"/>
      <c r="H6" s="18"/>
      <c r="I6" s="18"/>
      <c r="J6" s="18"/>
      <c r="K6" s="89"/>
      <c r="L6" s="205"/>
      <c r="M6" s="18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79"/>
      <c r="J16" s="224" t="s">
        <v>41</v>
      </c>
      <c r="K16" s="225"/>
      <c r="L16" s="226"/>
      <c r="M16" s="78">
        <f>M13+M14+M15</f>
        <v>31</v>
      </c>
    </row>
    <row r="17" spans="1:24" s="20" customFormat="1" ht="30.75" customHeight="1" x14ac:dyDescent="0.25">
      <c r="A17" s="27">
        <v>1</v>
      </c>
      <c r="B17" s="28">
        <v>40</v>
      </c>
      <c r="C17" s="90">
        <v>44275</v>
      </c>
      <c r="D17" s="30" t="s">
        <v>271</v>
      </c>
      <c r="E17" s="28" t="s">
        <v>238</v>
      </c>
      <c r="F17" s="28">
        <v>1</v>
      </c>
      <c r="G17" s="28" t="s">
        <v>270</v>
      </c>
      <c r="H17" s="42" t="s">
        <v>241</v>
      </c>
      <c r="I17" s="42" t="s">
        <v>202</v>
      </c>
      <c r="J17" s="42">
        <v>1</v>
      </c>
      <c r="K17" s="42">
        <v>1000</v>
      </c>
      <c r="L17" s="42">
        <v>8</v>
      </c>
      <c r="M17" s="63" t="s">
        <v>163</v>
      </c>
      <c r="N17" s="20">
        <v>1</v>
      </c>
      <c r="Q17" s="178" t="s">
        <v>229</v>
      </c>
      <c r="R17" s="290" t="s">
        <v>231</v>
      </c>
      <c r="S17" s="290" t="s">
        <v>232</v>
      </c>
      <c r="T17" s="290" t="s">
        <v>233</v>
      </c>
      <c r="U17" s="290" t="s">
        <v>234</v>
      </c>
      <c r="V17" s="290" t="s">
        <v>235</v>
      </c>
      <c r="W17" s="290" t="s">
        <v>236</v>
      </c>
      <c r="X17" s="290" t="s">
        <v>237</v>
      </c>
    </row>
    <row r="18" spans="1:24" s="20" customFormat="1" ht="30.75" customHeight="1" thickBot="1" x14ac:dyDescent="0.3">
      <c r="A18" s="27">
        <v>2</v>
      </c>
      <c r="B18" s="28">
        <v>40</v>
      </c>
      <c r="C18" s="90">
        <v>44275</v>
      </c>
      <c r="D18" s="30" t="s">
        <v>269</v>
      </c>
      <c r="E18" s="28" t="s">
        <v>83</v>
      </c>
      <c r="F18" s="28">
        <v>1</v>
      </c>
      <c r="G18" s="28" t="s">
        <v>84</v>
      </c>
      <c r="H18" s="28" t="s">
        <v>68</v>
      </c>
      <c r="I18" s="28" t="s">
        <v>69</v>
      </c>
      <c r="J18" s="42">
        <v>1</v>
      </c>
      <c r="K18" s="42">
        <v>1000</v>
      </c>
      <c r="L18" s="42">
        <v>8</v>
      </c>
      <c r="M18" s="63" t="s">
        <v>163</v>
      </c>
      <c r="N18" s="20">
        <v>2</v>
      </c>
      <c r="Q18" s="179" t="s">
        <v>230</v>
      </c>
      <c r="R18" s="291"/>
      <c r="S18" s="291"/>
      <c r="T18" s="291"/>
      <c r="U18" s="291"/>
      <c r="V18" s="291"/>
      <c r="W18" s="291"/>
      <c r="X18" s="291"/>
    </row>
    <row r="19" spans="1:24" s="20" customFormat="1" ht="30.75" customHeight="1" thickBot="1" x14ac:dyDescent="0.3">
      <c r="A19" s="27">
        <v>3</v>
      </c>
      <c r="B19" s="28">
        <v>20</v>
      </c>
      <c r="C19" s="90">
        <v>44276</v>
      </c>
      <c r="D19" s="30" t="s">
        <v>272</v>
      </c>
      <c r="E19" s="28" t="s">
        <v>128</v>
      </c>
      <c r="F19" s="28">
        <v>1</v>
      </c>
      <c r="G19" s="28" t="s">
        <v>129</v>
      </c>
      <c r="H19" s="28" t="s">
        <v>112</v>
      </c>
      <c r="I19" s="28" t="s">
        <v>265</v>
      </c>
      <c r="J19" s="28">
        <v>1</v>
      </c>
      <c r="K19" s="42">
        <v>1000</v>
      </c>
      <c r="L19" s="42">
        <v>8</v>
      </c>
      <c r="M19" s="63" t="s">
        <v>163</v>
      </c>
      <c r="N19" s="20">
        <v>3</v>
      </c>
      <c r="Q19" s="180">
        <v>44275</v>
      </c>
      <c r="R19" s="181"/>
      <c r="S19" s="181"/>
      <c r="T19" s="181"/>
      <c r="U19" s="181"/>
      <c r="V19" s="181"/>
      <c r="W19" s="181"/>
      <c r="X19" s="181"/>
    </row>
    <row r="20" spans="1:24" s="20" customFormat="1" ht="30.75" customHeight="1" thickBot="1" x14ac:dyDescent="0.3">
      <c r="A20" s="27">
        <v>4</v>
      </c>
      <c r="B20" s="28">
        <v>20</v>
      </c>
      <c r="C20" s="90">
        <v>44276</v>
      </c>
      <c r="D20" s="30" t="s">
        <v>273</v>
      </c>
      <c r="E20" s="28" t="s">
        <v>193</v>
      </c>
      <c r="F20" s="28">
        <v>1</v>
      </c>
      <c r="G20" s="28" t="s">
        <v>194</v>
      </c>
      <c r="H20" s="28" t="s">
        <v>100</v>
      </c>
      <c r="I20" s="28" t="s">
        <v>265</v>
      </c>
      <c r="J20" s="28"/>
      <c r="K20" s="42">
        <v>1000</v>
      </c>
      <c r="L20" s="42">
        <v>8</v>
      </c>
      <c r="M20" s="63" t="s">
        <v>163</v>
      </c>
      <c r="N20" s="20">
        <v>4</v>
      </c>
      <c r="Q20" s="182">
        <v>0.79166666666666663</v>
      </c>
      <c r="R20" s="181" t="s">
        <v>238</v>
      </c>
      <c r="S20" s="181" t="s">
        <v>239</v>
      </c>
      <c r="T20" s="181" t="s">
        <v>240</v>
      </c>
      <c r="U20" s="181" t="s">
        <v>241</v>
      </c>
      <c r="V20" s="181">
        <v>7.2649999999999997</v>
      </c>
      <c r="W20" s="181">
        <v>1000</v>
      </c>
      <c r="X20" s="181">
        <v>10</v>
      </c>
    </row>
    <row r="21" spans="1:24" s="20" customFormat="1" ht="30.75" customHeight="1" thickBot="1" x14ac:dyDescent="0.3">
      <c r="A21" s="27">
        <v>5</v>
      </c>
      <c r="B21" s="28">
        <v>20</v>
      </c>
      <c r="C21" s="90">
        <v>44276</v>
      </c>
      <c r="D21" s="30" t="s">
        <v>274</v>
      </c>
      <c r="E21" s="28" t="s">
        <v>62</v>
      </c>
      <c r="F21" s="28">
        <v>1</v>
      </c>
      <c r="G21" s="28" t="s">
        <v>63</v>
      </c>
      <c r="H21" s="28" t="s">
        <v>132</v>
      </c>
      <c r="I21" s="28" t="s">
        <v>64</v>
      </c>
      <c r="J21" s="28">
        <v>1</v>
      </c>
      <c r="K21" s="42">
        <v>1000</v>
      </c>
      <c r="L21" s="42">
        <v>8</v>
      </c>
      <c r="M21" s="63" t="s">
        <v>163</v>
      </c>
      <c r="N21" s="20">
        <v>5</v>
      </c>
      <c r="Q21" s="183">
        <v>0.2951388888888889</v>
      </c>
      <c r="R21" s="181" t="s">
        <v>83</v>
      </c>
      <c r="S21" s="181" t="s">
        <v>242</v>
      </c>
      <c r="T21" s="181" t="s">
        <v>243</v>
      </c>
      <c r="U21" s="181" t="s">
        <v>68</v>
      </c>
      <c r="V21" s="181">
        <v>7.2649999999999997</v>
      </c>
      <c r="W21" s="181">
        <v>1000</v>
      </c>
      <c r="X21" s="181">
        <v>10</v>
      </c>
    </row>
    <row r="22" spans="1:24" s="20" customFormat="1" ht="30.75" customHeight="1" thickBot="1" x14ac:dyDescent="0.3">
      <c r="A22" s="27">
        <v>6</v>
      </c>
      <c r="B22" s="28">
        <v>20</v>
      </c>
      <c r="C22" s="90">
        <v>44276</v>
      </c>
      <c r="D22" s="30" t="s">
        <v>275</v>
      </c>
      <c r="E22" s="28" t="s">
        <v>250</v>
      </c>
      <c r="F22" s="28">
        <v>1</v>
      </c>
      <c r="G22" s="28" t="s">
        <v>95</v>
      </c>
      <c r="H22" s="28" t="s">
        <v>107</v>
      </c>
      <c r="I22" s="28" t="s">
        <v>263</v>
      </c>
      <c r="J22" s="28">
        <v>1</v>
      </c>
      <c r="K22" s="42">
        <v>1000</v>
      </c>
      <c r="L22" s="42">
        <v>8</v>
      </c>
      <c r="M22" s="63" t="s">
        <v>163</v>
      </c>
      <c r="N22" s="20">
        <v>6</v>
      </c>
      <c r="Q22" s="180">
        <v>44276</v>
      </c>
      <c r="R22" s="181"/>
      <c r="S22" s="181"/>
      <c r="T22" s="181"/>
      <c r="U22" s="181"/>
      <c r="V22" s="181"/>
      <c r="W22" s="181"/>
      <c r="X22" s="181"/>
    </row>
    <row r="23" spans="1:24" s="20" customFormat="1" ht="30.75" customHeight="1" thickBot="1" x14ac:dyDescent="0.3">
      <c r="A23" s="27">
        <v>7</v>
      </c>
      <c r="B23" s="28"/>
      <c r="C23" s="90"/>
      <c r="D23" s="30"/>
      <c r="E23" s="28"/>
      <c r="F23" s="28"/>
      <c r="G23" s="28"/>
      <c r="H23" s="28"/>
      <c r="I23" s="28"/>
      <c r="J23" s="28"/>
      <c r="K23" s="42"/>
      <c r="L23" s="42"/>
      <c r="M23" s="63"/>
      <c r="N23" s="20">
        <v>7</v>
      </c>
      <c r="Q23" s="182">
        <v>0.86805555555555547</v>
      </c>
      <c r="R23" s="181" t="s">
        <v>244</v>
      </c>
      <c r="S23" s="181" t="s">
        <v>245</v>
      </c>
      <c r="T23" s="181" t="s">
        <v>246</v>
      </c>
      <c r="U23" s="181" t="s">
        <v>112</v>
      </c>
      <c r="V23" s="181">
        <v>14.327999999999999</v>
      </c>
      <c r="W23" s="181">
        <v>1000</v>
      </c>
      <c r="X23" s="181">
        <v>10</v>
      </c>
    </row>
    <row r="24" spans="1:24" s="20" customFormat="1" ht="30.75" customHeight="1" thickBot="1" x14ac:dyDescent="0.3">
      <c r="A24" s="27">
        <v>8</v>
      </c>
      <c r="B24" s="28"/>
      <c r="C24" s="90"/>
      <c r="D24" s="30"/>
      <c r="E24" s="28"/>
      <c r="F24" s="28"/>
      <c r="G24" s="28"/>
      <c r="H24" s="28"/>
      <c r="I24" s="28"/>
      <c r="J24" s="28"/>
      <c r="K24" s="42"/>
      <c r="L24" s="42"/>
      <c r="M24" s="63"/>
      <c r="N24" s="20">
        <v>8</v>
      </c>
      <c r="Q24" s="183">
        <v>0.36874999999999997</v>
      </c>
      <c r="R24" s="181" t="s">
        <v>193</v>
      </c>
      <c r="S24" s="181" t="s">
        <v>247</v>
      </c>
      <c r="T24" s="181" t="s">
        <v>246</v>
      </c>
      <c r="U24" s="181" t="s">
        <v>100</v>
      </c>
      <c r="V24" s="181">
        <v>14.327999999999999</v>
      </c>
      <c r="W24" s="181">
        <v>1000</v>
      </c>
      <c r="X24" s="181">
        <v>9</v>
      </c>
    </row>
    <row r="25" spans="1:24" s="20" customFormat="1" ht="30.75" customHeight="1" thickBot="1" x14ac:dyDescent="0.3">
      <c r="A25" s="27">
        <v>9</v>
      </c>
      <c r="B25" s="28"/>
      <c r="C25" s="90"/>
      <c r="D25" s="30"/>
      <c r="E25" s="28"/>
      <c r="F25" s="28"/>
      <c r="G25" s="28"/>
      <c r="H25" s="28"/>
      <c r="I25" s="28"/>
      <c r="J25" s="28"/>
      <c r="K25" s="42"/>
      <c r="L25" s="42"/>
      <c r="M25" s="63"/>
      <c r="N25" s="20">
        <v>9</v>
      </c>
      <c r="Q25" s="183">
        <v>0.36944444444444446</v>
      </c>
      <c r="R25" s="181" t="s">
        <v>62</v>
      </c>
      <c r="S25" s="181" t="s">
        <v>248</v>
      </c>
      <c r="T25" s="181" t="s">
        <v>249</v>
      </c>
      <c r="U25" s="181" t="s">
        <v>132</v>
      </c>
      <c r="V25" s="181">
        <v>14.327999999999999</v>
      </c>
      <c r="W25" s="181">
        <v>1000</v>
      </c>
      <c r="X25" s="181">
        <v>10</v>
      </c>
    </row>
    <row r="26" spans="1:24" s="20" customFormat="1" ht="30.75" customHeight="1" thickBot="1" x14ac:dyDescent="0.3">
      <c r="A26" s="27">
        <v>10</v>
      </c>
      <c r="B26" s="28"/>
      <c r="C26" s="90"/>
      <c r="D26" s="30"/>
      <c r="E26" s="28"/>
      <c r="F26" s="28"/>
      <c r="G26" s="28"/>
      <c r="H26" s="28"/>
      <c r="I26" s="28"/>
      <c r="J26" s="28"/>
      <c r="K26" s="42"/>
      <c r="L26" s="42"/>
      <c r="M26" s="63"/>
      <c r="N26" s="20">
        <v>10</v>
      </c>
      <c r="Q26" s="183">
        <v>8.3333333333333329E-2</v>
      </c>
      <c r="R26" s="181" t="s">
        <v>250</v>
      </c>
      <c r="S26" s="181" t="s">
        <v>251</v>
      </c>
      <c r="T26" s="181" t="s">
        <v>252</v>
      </c>
      <c r="U26" s="181" t="s">
        <v>107</v>
      </c>
      <c r="V26" s="181">
        <v>14.327999999999999</v>
      </c>
      <c r="W26" s="181">
        <v>1000</v>
      </c>
      <c r="X26" s="181">
        <v>10</v>
      </c>
    </row>
    <row r="27" spans="1:24" s="20" customFormat="1" ht="30.75" customHeight="1" thickBot="1" x14ac:dyDescent="0.3">
      <c r="A27" s="27">
        <v>11</v>
      </c>
      <c r="B27" s="28"/>
      <c r="C27" s="90"/>
      <c r="D27" s="30"/>
      <c r="E27" s="28"/>
      <c r="F27" s="28"/>
      <c r="G27" s="28"/>
      <c r="H27" s="28"/>
      <c r="I27" s="28"/>
      <c r="J27" s="28"/>
      <c r="K27" s="42"/>
      <c r="L27" s="42"/>
      <c r="M27" s="63"/>
      <c r="N27" s="20">
        <v>11</v>
      </c>
      <c r="Q27" s="184"/>
      <c r="R27" s="181"/>
      <c r="S27" s="181"/>
      <c r="T27" s="181"/>
      <c r="U27" s="181"/>
      <c r="V27" s="181"/>
      <c r="W27" s="181"/>
      <c r="X27" s="181"/>
    </row>
    <row r="28" spans="1:24" s="20" customFormat="1" ht="30.75" customHeight="1" thickBot="1" x14ac:dyDescent="0.3">
      <c r="A28" s="27">
        <v>12</v>
      </c>
      <c r="B28" s="28"/>
      <c r="C28" s="90"/>
      <c r="D28" s="30"/>
      <c r="E28" s="28"/>
      <c r="F28" s="28"/>
      <c r="G28" s="28"/>
      <c r="H28" s="28"/>
      <c r="I28" s="28"/>
      <c r="J28" s="28"/>
      <c r="K28" s="42"/>
      <c r="L28" s="42"/>
      <c r="M28" s="63"/>
      <c r="N28" s="20">
        <v>12</v>
      </c>
      <c r="Q28" s="184"/>
      <c r="R28" s="181"/>
      <c r="S28" s="181"/>
      <c r="T28" s="181"/>
      <c r="U28" s="181"/>
      <c r="V28" s="181"/>
      <c r="W28" s="181"/>
      <c r="X28" s="181"/>
    </row>
    <row r="29" spans="1:24" s="20" customFormat="1" ht="30.75" customHeight="1" thickBot="1" x14ac:dyDescent="0.3">
      <c r="A29" s="27">
        <v>13</v>
      </c>
      <c r="B29" s="28"/>
      <c r="C29" s="90"/>
      <c r="D29" s="30"/>
      <c r="E29" s="28"/>
      <c r="F29" s="28"/>
      <c r="G29" s="28"/>
      <c r="H29" s="28"/>
      <c r="I29" s="28"/>
      <c r="J29" s="28"/>
      <c r="K29" s="42"/>
      <c r="L29" s="42"/>
      <c r="M29" s="63"/>
      <c r="N29" s="20">
        <v>13</v>
      </c>
      <c r="Q29" s="184"/>
      <c r="R29" s="181"/>
      <c r="S29" s="181"/>
      <c r="T29" s="181"/>
      <c r="U29" s="181"/>
      <c r="V29" s="181"/>
      <c r="W29" s="181"/>
      <c r="X29" s="181"/>
    </row>
    <row r="30" spans="1:24" s="20" customFormat="1" ht="30.75" customHeight="1" thickBot="1" x14ac:dyDescent="0.3">
      <c r="A30" s="27">
        <v>14</v>
      </c>
      <c r="B30" s="28"/>
      <c r="C30" s="90"/>
      <c r="D30" s="30"/>
      <c r="E30" s="28"/>
      <c r="F30" s="28"/>
      <c r="G30" s="28"/>
      <c r="H30" s="28"/>
      <c r="I30" s="28"/>
      <c r="J30" s="28"/>
      <c r="K30" s="42"/>
      <c r="L30" s="42"/>
      <c r="M30" s="63"/>
      <c r="N30" s="20">
        <v>14</v>
      </c>
      <c r="Q30" s="184"/>
      <c r="R30" s="181"/>
      <c r="S30" s="181"/>
      <c r="T30" s="181"/>
      <c r="U30" s="181"/>
      <c r="V30" s="181"/>
      <c r="W30" s="181"/>
      <c r="X30" s="181"/>
    </row>
    <row r="31" spans="1:24" s="20" customFormat="1" ht="30.75" customHeight="1" thickBot="1" x14ac:dyDescent="0.3">
      <c r="A31" s="27">
        <v>15</v>
      </c>
      <c r="B31" s="28"/>
      <c r="C31" s="90"/>
      <c r="D31" s="30"/>
      <c r="E31" s="28"/>
      <c r="F31" s="28"/>
      <c r="G31" s="28"/>
      <c r="H31" s="28"/>
      <c r="I31" s="28"/>
      <c r="J31" s="28"/>
      <c r="K31" s="42"/>
      <c r="L31" s="42"/>
      <c r="M31" s="63"/>
      <c r="N31" s="20">
        <v>15</v>
      </c>
      <c r="Q31" s="184"/>
      <c r="R31" s="181"/>
      <c r="S31" s="181"/>
      <c r="T31" s="181"/>
      <c r="U31" s="181"/>
      <c r="V31" s="181"/>
      <c r="W31" s="181"/>
      <c r="X31" s="181"/>
    </row>
    <row r="32" spans="1:24" s="20" customFormat="1" ht="30.75" customHeight="1" thickBot="1" x14ac:dyDescent="0.3">
      <c r="A32" s="27">
        <v>16</v>
      </c>
      <c r="B32" s="28"/>
      <c r="C32" s="90"/>
      <c r="D32" s="30"/>
      <c r="E32" s="28"/>
      <c r="F32" s="28"/>
      <c r="G32" s="28"/>
      <c r="H32" s="28"/>
      <c r="I32" s="28"/>
      <c r="J32" s="28"/>
      <c r="K32" s="42"/>
      <c r="L32" s="42"/>
      <c r="M32" s="63"/>
      <c r="N32" s="20">
        <v>16</v>
      </c>
      <c r="Q32" s="184"/>
      <c r="R32" s="181"/>
      <c r="S32" s="181"/>
      <c r="T32" s="181"/>
      <c r="U32" s="181"/>
      <c r="V32" s="181"/>
      <c r="W32" s="181"/>
      <c r="X32" s="181"/>
    </row>
    <row r="33" spans="1:24" s="20" customFormat="1" ht="30.75" customHeight="1" thickBot="1" x14ac:dyDescent="0.3">
      <c r="A33" s="27">
        <v>17</v>
      </c>
      <c r="B33" s="28"/>
      <c r="C33" s="90"/>
      <c r="D33" s="30"/>
      <c r="E33" s="28"/>
      <c r="F33" s="28"/>
      <c r="G33" s="28"/>
      <c r="H33" s="28"/>
      <c r="I33" s="28"/>
      <c r="J33" s="28"/>
      <c r="K33" s="42"/>
      <c r="L33" s="42"/>
      <c r="M33" s="63"/>
      <c r="N33" s="20">
        <v>17</v>
      </c>
      <c r="Q33" s="184"/>
      <c r="R33" s="181"/>
      <c r="S33" s="181"/>
      <c r="T33" s="181"/>
      <c r="U33" s="181"/>
      <c r="V33" s="181"/>
      <c r="W33" s="181"/>
      <c r="X33" s="181"/>
    </row>
    <row r="34" spans="1:24" s="20" customFormat="1" ht="30.75" customHeight="1" thickBot="1" x14ac:dyDescent="0.3">
      <c r="A34" s="27">
        <v>18</v>
      </c>
      <c r="B34" s="28"/>
      <c r="C34" s="90"/>
      <c r="D34" s="30"/>
      <c r="E34" s="28"/>
      <c r="F34" s="28"/>
      <c r="G34" s="28"/>
      <c r="H34" s="28"/>
      <c r="I34" s="28"/>
      <c r="J34" s="28"/>
      <c r="K34" s="42"/>
      <c r="L34" s="42"/>
      <c r="M34" s="63"/>
      <c r="N34" s="20">
        <v>18</v>
      </c>
      <c r="Q34" s="184"/>
      <c r="R34" s="181"/>
      <c r="S34" s="181"/>
      <c r="T34" s="181"/>
      <c r="U34" s="181"/>
      <c r="V34" s="181"/>
      <c r="W34" s="181"/>
      <c r="X34" s="181"/>
    </row>
    <row r="35" spans="1:24" s="20" customFormat="1" ht="30.75" customHeight="1" thickBot="1" x14ac:dyDescent="0.3">
      <c r="A35" s="27">
        <v>19</v>
      </c>
      <c r="B35" s="28"/>
      <c r="C35" s="90"/>
      <c r="D35" s="30"/>
      <c r="E35" s="28"/>
      <c r="F35" s="28"/>
      <c r="G35" s="28"/>
      <c r="H35" s="28"/>
      <c r="I35" s="28"/>
      <c r="J35" s="28"/>
      <c r="K35" s="42"/>
      <c r="L35" s="42"/>
      <c r="M35" s="63"/>
      <c r="N35" s="20">
        <v>19</v>
      </c>
      <c r="Q35" s="184"/>
      <c r="R35" s="181"/>
      <c r="S35" s="181"/>
      <c r="T35" s="181"/>
      <c r="U35" s="181"/>
      <c r="V35" s="181"/>
      <c r="W35" s="181"/>
      <c r="X35" s="181"/>
    </row>
    <row r="36" spans="1:24" s="20" customFormat="1" ht="30.75" customHeight="1" thickBot="1" x14ac:dyDescent="0.3">
      <c r="A36" s="27">
        <v>20</v>
      </c>
      <c r="B36" s="28"/>
      <c r="C36" s="90"/>
      <c r="D36" s="30"/>
      <c r="E36" s="28"/>
      <c r="F36" s="28"/>
      <c r="G36" s="28"/>
      <c r="H36" s="28"/>
      <c r="I36" s="28"/>
      <c r="J36" s="28"/>
      <c r="K36" s="42"/>
      <c r="L36" s="42"/>
      <c r="M36" s="63"/>
      <c r="N36" s="20">
        <v>20</v>
      </c>
      <c r="Q36" s="184"/>
      <c r="R36" s="181"/>
      <c r="S36" s="181"/>
      <c r="T36" s="181"/>
      <c r="U36" s="181"/>
      <c r="V36" s="181"/>
      <c r="W36" s="181"/>
      <c r="X36" s="181"/>
    </row>
    <row r="37" spans="1:24" s="20" customFormat="1" ht="30.75" customHeight="1" thickBot="1" x14ac:dyDescent="0.3">
      <c r="A37" s="27">
        <v>21</v>
      </c>
      <c r="B37" s="28"/>
      <c r="C37" s="90"/>
      <c r="D37" s="30"/>
      <c r="E37" s="28"/>
      <c r="F37" s="28"/>
      <c r="G37" s="28"/>
      <c r="H37" s="28"/>
      <c r="I37" s="28"/>
      <c r="J37" s="28"/>
      <c r="K37" s="42"/>
      <c r="L37" s="42"/>
      <c r="M37" s="63"/>
      <c r="N37" s="20">
        <v>21</v>
      </c>
      <c r="Q37" s="184"/>
      <c r="R37" s="181"/>
      <c r="S37" s="181"/>
      <c r="T37" s="181"/>
      <c r="U37" s="181"/>
      <c r="V37" s="181"/>
      <c r="W37" s="181"/>
      <c r="X37" s="181"/>
    </row>
    <row r="38" spans="1:24" s="20" customFormat="1" ht="30.75" customHeight="1" x14ac:dyDescent="0.25">
      <c r="A38" s="27">
        <v>22</v>
      </c>
      <c r="B38" s="28"/>
      <c r="C38" s="90"/>
      <c r="D38" s="30"/>
      <c r="E38" s="28"/>
      <c r="F38" s="28"/>
      <c r="G38" s="28"/>
      <c r="H38" s="28"/>
      <c r="I38" s="28"/>
      <c r="J38" s="28"/>
      <c r="K38" s="42"/>
      <c r="L38" s="42"/>
      <c r="M38" s="63"/>
      <c r="N38" s="20">
        <v>22</v>
      </c>
      <c r="Q38" s="177" t="s">
        <v>253</v>
      </c>
      <c r="R38"/>
      <c r="S38"/>
      <c r="T38"/>
      <c r="U38" s="177">
        <v>59</v>
      </c>
      <c r="V38"/>
      <c r="W38"/>
      <c r="X38"/>
    </row>
    <row r="39" spans="1:24" s="20" customFormat="1" ht="30.75" customHeight="1" x14ac:dyDescent="0.25">
      <c r="A39" s="27">
        <v>23</v>
      </c>
      <c r="B39" s="28"/>
      <c r="C39" s="90"/>
      <c r="D39" s="30"/>
      <c r="E39" s="28"/>
      <c r="F39" s="28"/>
      <c r="G39" s="28"/>
      <c r="H39" s="28"/>
      <c r="I39" s="28"/>
      <c r="J39" s="28"/>
      <c r="K39" s="42"/>
      <c r="L39" s="42"/>
      <c r="M39" s="63"/>
      <c r="N39" s="20">
        <v>23</v>
      </c>
    </row>
    <row r="40" spans="1:24" s="20" customFormat="1" ht="30.75" customHeight="1" x14ac:dyDescent="0.25">
      <c r="A40" s="27">
        <v>24</v>
      </c>
      <c r="B40" s="28"/>
      <c r="C40" s="90"/>
      <c r="D40" s="30"/>
      <c r="E40" s="28"/>
      <c r="F40" s="28"/>
      <c r="G40" s="28"/>
      <c r="H40" s="28"/>
      <c r="I40" s="28"/>
      <c r="J40" s="28"/>
      <c r="K40" s="42"/>
      <c r="L40" s="42"/>
      <c r="M40" s="63"/>
      <c r="N40" s="20">
        <v>24</v>
      </c>
    </row>
    <row r="41" spans="1:24" s="20" customFormat="1" ht="30.75" customHeight="1" x14ac:dyDescent="0.25">
      <c r="A41" s="27"/>
      <c r="B41" s="28"/>
      <c r="C41" s="28"/>
      <c r="D41" s="30"/>
      <c r="E41" s="28"/>
      <c r="F41" s="28"/>
      <c r="G41" s="28"/>
      <c r="H41" s="28"/>
      <c r="I41" s="28"/>
      <c r="J41" s="28"/>
      <c r="K41" s="28"/>
      <c r="L41" s="62"/>
      <c r="M41" s="71"/>
      <c r="N41" s="20">
        <v>25</v>
      </c>
    </row>
    <row r="42" spans="1:24" s="51" customFormat="1" ht="30.75" customHeight="1" thickBot="1" x14ac:dyDescent="0.3">
      <c r="A42" s="48"/>
      <c r="B42" s="49"/>
      <c r="C42" s="49"/>
      <c r="D42" s="50"/>
      <c r="E42" s="49"/>
      <c r="F42" s="52" t="s">
        <v>51</v>
      </c>
      <c r="G42" s="49"/>
      <c r="H42" s="49"/>
      <c r="I42" s="49"/>
      <c r="J42" s="49"/>
      <c r="K42" s="49"/>
      <c r="L42" s="61"/>
      <c r="M42" s="70" t="s">
        <v>50</v>
      </c>
    </row>
    <row r="43" spans="1:24" s="20" customFormat="1" ht="30.75" customHeight="1" x14ac:dyDescent="0.25">
      <c r="A43" s="27"/>
      <c r="B43" s="28"/>
      <c r="C43" s="28"/>
      <c r="D43" s="30"/>
      <c r="E43" s="28"/>
      <c r="F43" s="28"/>
      <c r="G43" s="28"/>
      <c r="H43" s="28"/>
      <c r="I43" s="28"/>
      <c r="J43" s="28"/>
      <c r="K43" s="28"/>
      <c r="L43" s="42"/>
      <c r="M43" s="63"/>
      <c r="N43" s="20">
        <v>26</v>
      </c>
    </row>
    <row r="44" spans="1:24" s="20" customFormat="1" ht="30.75" customHeight="1" x14ac:dyDescent="0.25">
      <c r="A44" s="27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  <c r="M44" s="29"/>
      <c r="N44" s="20">
        <v>27</v>
      </c>
    </row>
    <row r="45" spans="1:24" s="20" customFormat="1" ht="30.75" customHeight="1" x14ac:dyDescent="0.25">
      <c r="A45" s="27"/>
      <c r="B45" s="28"/>
      <c r="C45" s="28"/>
      <c r="D45" s="30"/>
      <c r="E45" s="28"/>
      <c r="F45" s="28"/>
      <c r="G45" s="28"/>
      <c r="H45" s="28"/>
      <c r="I45" s="28"/>
      <c r="J45" s="28"/>
      <c r="K45" s="28"/>
      <c r="L45" s="28"/>
      <c r="M45" s="29"/>
      <c r="N45" s="20">
        <v>28</v>
      </c>
    </row>
    <row r="46" spans="1:24" s="20" customFormat="1" ht="30.75" customHeight="1" x14ac:dyDescent="0.25">
      <c r="A46" s="27"/>
      <c r="B46" s="28"/>
      <c r="C46" s="28"/>
      <c r="D46" s="30"/>
      <c r="E46" s="28"/>
      <c r="F46" s="28"/>
      <c r="G46" s="28"/>
      <c r="H46" s="28"/>
      <c r="I46" s="28"/>
      <c r="J46" s="28"/>
      <c r="K46" s="28"/>
      <c r="L46" s="28"/>
      <c r="M46" s="29"/>
      <c r="N46" s="20">
        <v>29</v>
      </c>
    </row>
    <row r="47" spans="1:24" s="20" customFormat="1" ht="30.75" customHeight="1" x14ac:dyDescent="0.25">
      <c r="A47" s="27"/>
      <c r="B47" s="28"/>
      <c r="C47" s="28"/>
      <c r="D47" s="30"/>
      <c r="E47" s="28"/>
      <c r="F47" s="28"/>
      <c r="G47" s="28"/>
      <c r="H47" s="28"/>
      <c r="I47" s="28"/>
      <c r="J47" s="28"/>
      <c r="K47" s="28"/>
      <c r="L47" s="28"/>
      <c r="M47" s="29"/>
      <c r="N47" s="20">
        <v>30</v>
      </c>
    </row>
    <row r="48" spans="1:24" s="20" customFormat="1" ht="30.75" customHeight="1" x14ac:dyDescent="0.25">
      <c r="A48" s="27"/>
      <c r="B48" s="28"/>
      <c r="C48" s="28"/>
      <c r="D48" s="30"/>
      <c r="E48" s="28"/>
      <c r="F48" s="28"/>
      <c r="G48" s="28"/>
      <c r="H48" s="28"/>
      <c r="I48" s="28"/>
      <c r="J48" s="28"/>
      <c r="K48" s="28"/>
      <c r="L48" s="28"/>
      <c r="M48" s="29"/>
      <c r="N48" s="20">
        <v>31</v>
      </c>
    </row>
    <row r="49" spans="1:14" s="20" customFormat="1" ht="30.75" customHeight="1" x14ac:dyDescent="0.25">
      <c r="A49" s="27"/>
      <c r="B49" s="28"/>
      <c r="C49" s="28"/>
      <c r="D49" s="30"/>
      <c r="E49" s="28"/>
      <c r="F49" s="28"/>
      <c r="G49" s="28"/>
      <c r="H49" s="28"/>
      <c r="I49" s="28"/>
      <c r="J49" s="28"/>
      <c r="K49" s="28"/>
      <c r="L49" s="28"/>
      <c r="M49" s="29"/>
      <c r="N49" s="20">
        <v>32</v>
      </c>
    </row>
    <row r="50" spans="1:14" s="20" customFormat="1" ht="30.75" customHeight="1" x14ac:dyDescent="0.25">
      <c r="A50" s="27"/>
      <c r="B50" s="28"/>
      <c r="C50" s="28"/>
      <c r="D50" s="30"/>
      <c r="E50" s="28"/>
      <c r="F50" s="28"/>
      <c r="G50" s="28"/>
      <c r="H50" s="28"/>
      <c r="I50" s="28"/>
      <c r="J50" s="28"/>
      <c r="K50" s="28"/>
      <c r="L50" s="28"/>
      <c r="M50" s="29"/>
      <c r="N50" s="20">
        <v>33</v>
      </c>
    </row>
    <row r="51" spans="1:14" s="20" customFormat="1" ht="30.75" customHeight="1" x14ac:dyDescent="0.25">
      <c r="A51" s="27"/>
      <c r="B51" s="28"/>
      <c r="C51" s="28"/>
      <c r="D51" s="30"/>
      <c r="E51" s="28"/>
      <c r="F51" s="28"/>
      <c r="G51" s="28"/>
      <c r="H51" s="28"/>
      <c r="I51" s="28"/>
      <c r="J51" s="28"/>
      <c r="K51" s="28"/>
      <c r="L51" s="28"/>
      <c r="M51" s="29"/>
      <c r="N51" s="20">
        <v>34</v>
      </c>
    </row>
    <row r="52" spans="1:14" s="20" customFormat="1" ht="30.75" customHeight="1" x14ac:dyDescent="0.25">
      <c r="A52" s="27"/>
      <c r="B52" s="28"/>
      <c r="C52" s="28"/>
      <c r="D52" s="30"/>
      <c r="E52" s="28"/>
      <c r="F52" s="28"/>
      <c r="G52" s="28"/>
      <c r="H52" s="28"/>
      <c r="I52" s="28"/>
      <c r="J52" s="28"/>
      <c r="K52" s="28"/>
      <c r="L52" s="28"/>
      <c r="M52" s="29"/>
      <c r="N52" s="20">
        <v>35</v>
      </c>
    </row>
    <row r="53" spans="1:14" s="20" customFormat="1" ht="30.75" customHeight="1" x14ac:dyDescent="0.25">
      <c r="A53" s="27"/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9"/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89"/>
      <c r="B68" s="89"/>
      <c r="C68" s="89"/>
      <c r="D68" s="21"/>
      <c r="E68" s="89"/>
      <c r="F68" s="89"/>
      <c r="G68" s="89"/>
      <c r="H68" s="89"/>
      <c r="I68" s="89"/>
      <c r="J68" s="89"/>
      <c r="K68" s="89"/>
      <c r="L68" s="18"/>
      <c r="M68" s="18"/>
    </row>
    <row r="69" spans="1:14" ht="21" customHeight="1" thickBot="1" x14ac:dyDescent="0.3">
      <c r="A69" s="89"/>
      <c r="B69" s="89"/>
      <c r="C69" s="89"/>
      <c r="D69" s="21"/>
      <c r="E69" s="11"/>
      <c r="F69" s="18"/>
      <c r="G69" s="18"/>
      <c r="H69" s="86"/>
      <c r="I69" s="88"/>
      <c r="J69" s="191" t="s">
        <v>55</v>
      </c>
      <c r="K69" s="192"/>
      <c r="L69" s="192"/>
      <c r="M69" s="193"/>
    </row>
    <row r="70" spans="1:14" ht="21" customHeight="1" x14ac:dyDescent="0.25">
      <c r="A70" s="89"/>
      <c r="B70" s="89"/>
      <c r="C70" s="89"/>
      <c r="D70" s="21"/>
      <c r="E70" s="89"/>
      <c r="F70" s="18"/>
      <c r="G70" s="18"/>
      <c r="H70" s="86"/>
      <c r="I70" s="1"/>
      <c r="J70" s="230" t="s">
        <v>53</v>
      </c>
      <c r="K70" s="231"/>
      <c r="L70" s="232"/>
      <c r="M70" s="56">
        <f>SUM(F17:F67)</f>
        <v>6</v>
      </c>
    </row>
    <row r="71" spans="1:14" ht="21" customHeight="1" x14ac:dyDescent="0.25">
      <c r="A71" s="89"/>
      <c r="B71" s="89"/>
      <c r="C71" s="89"/>
      <c r="D71" s="21"/>
      <c r="E71" s="89"/>
      <c r="F71" s="12"/>
      <c r="G71" s="12"/>
      <c r="H71" s="86"/>
      <c r="I71" s="1"/>
      <c r="J71" s="233" t="s">
        <v>54</v>
      </c>
      <c r="K71" s="234"/>
      <c r="L71" s="235"/>
      <c r="M71" s="57">
        <f>SUM(J17:J67)</f>
        <v>5</v>
      </c>
    </row>
    <row r="72" spans="1:14" ht="21" customHeight="1" thickBot="1" x14ac:dyDescent="0.3">
      <c r="A72" s="89"/>
      <c r="B72" s="89"/>
      <c r="C72" s="89"/>
      <c r="D72" s="21"/>
      <c r="E72" s="89"/>
      <c r="F72" s="89"/>
      <c r="G72" s="12"/>
      <c r="H72" s="86"/>
      <c r="I72" s="1"/>
      <c r="J72" s="236" t="s">
        <v>40</v>
      </c>
      <c r="K72" s="237"/>
      <c r="L72" s="238"/>
      <c r="M72" s="58">
        <f>SUM(L17:L67)</f>
        <v>48</v>
      </c>
    </row>
    <row r="73" spans="1:14" ht="24" customHeight="1" thickBot="1" x14ac:dyDescent="0.3">
      <c r="A73" s="89"/>
      <c r="B73" s="89"/>
      <c r="C73" s="89"/>
      <c r="D73" s="21"/>
      <c r="E73" s="89"/>
      <c r="F73" s="89"/>
      <c r="G73" s="12"/>
      <c r="H73" s="87"/>
      <c r="I73" s="87"/>
      <c r="J73" s="54"/>
      <c r="K73" s="55"/>
      <c r="L73" s="85" t="s">
        <v>41</v>
      </c>
      <c r="M73" s="64">
        <f>M70+M71+M72</f>
        <v>59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39" t="s">
        <v>33</v>
      </c>
      <c r="B75" s="228" t="s">
        <v>13</v>
      </c>
      <c r="C75" s="228"/>
      <c r="D75" s="228" t="s">
        <v>13</v>
      </c>
      <c r="E75" s="240" t="s">
        <v>13</v>
      </c>
      <c r="F75" s="240" t="s">
        <v>13</v>
      </c>
      <c r="G75" s="240" t="s">
        <v>13</v>
      </c>
      <c r="H75" s="240" t="s">
        <v>13</v>
      </c>
      <c r="I75" s="240"/>
      <c r="J75" s="240" t="s">
        <v>13</v>
      </c>
      <c r="K75" s="240" t="s">
        <v>13</v>
      </c>
      <c r="L75" s="240" t="s">
        <v>13</v>
      </c>
      <c r="M75" s="241" t="s">
        <v>13</v>
      </c>
    </row>
    <row r="76" spans="1:14" x14ac:dyDescent="0.25">
      <c r="A76" s="227" t="s">
        <v>37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4" x14ac:dyDescent="0.25">
      <c r="A77" s="227" t="s">
        <v>52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9"/>
    </row>
    <row r="78" spans="1:14" x14ac:dyDescent="0.25">
      <c r="A78" s="227" t="s">
        <v>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9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9">
    <mergeCell ref="W17:W18"/>
    <mergeCell ref="X17:X18"/>
    <mergeCell ref="A78:M78"/>
    <mergeCell ref="R17:R18"/>
    <mergeCell ref="S17:S18"/>
    <mergeCell ref="T17:T18"/>
    <mergeCell ref="U17:U18"/>
    <mergeCell ref="V17:V18"/>
    <mergeCell ref="J70:L70"/>
    <mergeCell ref="J71:L71"/>
    <mergeCell ref="J72:L72"/>
    <mergeCell ref="A75:M75"/>
    <mergeCell ref="A76:M76"/>
    <mergeCell ref="A77:M77"/>
    <mergeCell ref="J69:M69"/>
    <mergeCell ref="J12:M12"/>
    <mergeCell ref="J13:L13"/>
    <mergeCell ref="J14:L14"/>
    <mergeCell ref="J15:L15"/>
    <mergeCell ref="J16:L16"/>
    <mergeCell ref="A2:D2"/>
    <mergeCell ref="E2:G2"/>
    <mergeCell ref="A3:D3"/>
    <mergeCell ref="E3:G3"/>
    <mergeCell ref="L3:L6"/>
    <mergeCell ref="A4:D4"/>
    <mergeCell ref="E4:I4"/>
    <mergeCell ref="A5:D5"/>
    <mergeCell ref="E5:G5"/>
  </mergeCells>
  <pageMargins left="0.25" right="0.25" top="0.75" bottom="0.75" header="0.3" footer="0.3"/>
  <pageSetup scale="68" fitToHeight="0" orientation="portrait" horizontalDpi="4294967293" r:id="rId1"/>
  <rowBreaks count="1" manualBreakCount="1">
    <brk id="4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V253"/>
  <sheetViews>
    <sheetView zoomScale="80" zoomScaleNormal="80" workbookViewId="0"/>
  </sheetViews>
  <sheetFormatPr defaultRowHeight="15" x14ac:dyDescent="0.25"/>
  <cols>
    <col min="3" max="3" width="14.7109375" customWidth="1"/>
  </cols>
  <sheetData>
    <row r="3" spans="2:22" x14ac:dyDescent="0.25">
      <c r="D3" t="s">
        <v>389</v>
      </c>
    </row>
    <row r="5" spans="2:22" x14ac:dyDescent="0.25">
      <c r="B5" s="186" t="s">
        <v>62</v>
      </c>
      <c r="D5" s="186" t="s">
        <v>62</v>
      </c>
      <c r="E5" s="186" t="s">
        <v>105</v>
      </c>
      <c r="F5" s="186" t="s">
        <v>16</v>
      </c>
      <c r="G5" s="186" t="s">
        <v>71</v>
      </c>
      <c r="H5" s="186" t="s">
        <v>83</v>
      </c>
      <c r="I5" s="186" t="s">
        <v>86</v>
      </c>
      <c r="J5" s="186" t="s">
        <v>90</v>
      </c>
      <c r="K5" s="186" t="s">
        <v>204</v>
      </c>
      <c r="L5" s="186"/>
      <c r="M5" s="186"/>
      <c r="O5" s="186" t="s">
        <v>62</v>
      </c>
      <c r="P5" s="186" t="s">
        <v>105</v>
      </c>
      <c r="Q5" s="186" t="s">
        <v>16</v>
      </c>
      <c r="R5" s="186" t="s">
        <v>71</v>
      </c>
      <c r="S5" s="186" t="s">
        <v>83</v>
      </c>
      <c r="T5" s="186" t="s">
        <v>86</v>
      </c>
      <c r="U5" s="186" t="s">
        <v>90</v>
      </c>
      <c r="V5" s="186" t="s">
        <v>204</v>
      </c>
    </row>
    <row r="6" spans="2:22" x14ac:dyDescent="0.25">
      <c r="B6" s="188" t="s">
        <v>16</v>
      </c>
      <c r="D6" s="188" t="s">
        <v>16</v>
      </c>
      <c r="E6" s="188" t="s">
        <v>16</v>
      </c>
      <c r="F6" s="188" t="s">
        <v>62</v>
      </c>
      <c r="G6" s="188" t="s">
        <v>62</v>
      </c>
      <c r="H6" s="188" t="s">
        <v>262</v>
      </c>
      <c r="I6" s="189" t="s">
        <v>74</v>
      </c>
      <c r="J6" s="188" t="s">
        <v>62</v>
      </c>
      <c r="K6" s="188" t="s">
        <v>238</v>
      </c>
      <c r="L6" s="188"/>
      <c r="M6" s="188"/>
      <c r="O6" s="188" t="s">
        <v>16</v>
      </c>
      <c r="P6" s="188" t="s">
        <v>16</v>
      </c>
      <c r="Q6" s="188" t="s">
        <v>62</v>
      </c>
      <c r="R6" s="188" t="s">
        <v>62</v>
      </c>
      <c r="S6" s="188" t="s">
        <v>262</v>
      </c>
      <c r="T6" s="189" t="s">
        <v>74</v>
      </c>
      <c r="U6" s="188" t="s">
        <v>62</v>
      </c>
      <c r="V6" s="188" t="s">
        <v>238</v>
      </c>
    </row>
    <row r="7" spans="2:22" x14ac:dyDescent="0.25">
      <c r="B7" s="188" t="s">
        <v>66</v>
      </c>
      <c r="D7" s="188" t="s">
        <v>66</v>
      </c>
      <c r="E7" s="188" t="s">
        <v>83</v>
      </c>
      <c r="F7" s="188" t="s">
        <v>66</v>
      </c>
      <c r="G7" s="188" t="s">
        <v>66</v>
      </c>
      <c r="H7" s="188" t="s">
        <v>71</v>
      </c>
      <c r="I7" s="189" t="s">
        <v>71</v>
      </c>
      <c r="J7" s="188" t="s">
        <v>74</v>
      </c>
      <c r="K7" s="188" t="s">
        <v>83</v>
      </c>
      <c r="L7" s="188"/>
      <c r="M7" s="188"/>
      <c r="O7" s="188" t="s">
        <v>66</v>
      </c>
      <c r="P7" s="188" t="s">
        <v>83</v>
      </c>
      <c r="Q7" s="188" t="s">
        <v>66</v>
      </c>
      <c r="R7" s="188" t="s">
        <v>66</v>
      </c>
      <c r="S7" s="188" t="s">
        <v>71</v>
      </c>
      <c r="T7" s="189" t="s">
        <v>71</v>
      </c>
      <c r="U7" s="188" t="s">
        <v>74</v>
      </c>
      <c r="V7" s="188" t="s">
        <v>83</v>
      </c>
    </row>
    <row r="8" spans="2:22" x14ac:dyDescent="0.25">
      <c r="B8" s="188" t="s">
        <v>71</v>
      </c>
      <c r="D8" s="188" t="s">
        <v>71</v>
      </c>
      <c r="E8" s="188" t="s">
        <v>74</v>
      </c>
      <c r="F8" s="188" t="s">
        <v>71</v>
      </c>
      <c r="G8" s="188" t="s">
        <v>74</v>
      </c>
      <c r="H8" s="188" t="s">
        <v>74</v>
      </c>
      <c r="I8" s="189" t="s">
        <v>16</v>
      </c>
      <c r="J8" s="188" t="s">
        <v>16</v>
      </c>
      <c r="K8" s="188" t="s">
        <v>128</v>
      </c>
      <c r="L8" s="188"/>
      <c r="M8" s="188"/>
      <c r="O8" s="188" t="s">
        <v>71</v>
      </c>
      <c r="P8" s="188" t="s">
        <v>74</v>
      </c>
      <c r="Q8" s="188" t="s">
        <v>71</v>
      </c>
      <c r="R8" s="188" t="s">
        <v>74</v>
      </c>
      <c r="S8" s="188" t="s">
        <v>74</v>
      </c>
      <c r="T8" s="189" t="s">
        <v>16</v>
      </c>
      <c r="U8" s="188" t="s">
        <v>16</v>
      </c>
      <c r="V8" s="188" t="s">
        <v>128</v>
      </c>
    </row>
    <row r="9" spans="2:22" x14ac:dyDescent="0.25">
      <c r="B9" s="188" t="s">
        <v>74</v>
      </c>
      <c r="D9" s="188" t="s">
        <v>74</v>
      </c>
      <c r="E9" s="188" t="s">
        <v>121</v>
      </c>
      <c r="F9" s="188" t="s">
        <v>74</v>
      </c>
      <c r="G9" s="188" t="s">
        <v>16</v>
      </c>
      <c r="H9" s="188" t="s">
        <v>16</v>
      </c>
      <c r="I9" s="189" t="s">
        <v>62</v>
      </c>
      <c r="J9" s="188" t="s">
        <v>71</v>
      </c>
      <c r="K9" s="188" t="s">
        <v>193</v>
      </c>
      <c r="L9" s="188"/>
      <c r="M9" s="188"/>
      <c r="O9" s="188" t="s">
        <v>74</v>
      </c>
      <c r="P9" s="188" t="s">
        <v>121</v>
      </c>
      <c r="Q9" s="188" t="s">
        <v>74</v>
      </c>
      <c r="R9" s="188" t="s">
        <v>16</v>
      </c>
      <c r="S9" s="188" t="s">
        <v>16</v>
      </c>
      <c r="T9" s="189" t="s">
        <v>62</v>
      </c>
      <c r="U9" s="188" t="s">
        <v>71</v>
      </c>
      <c r="V9" s="188" t="s">
        <v>193</v>
      </c>
    </row>
    <row r="10" spans="2:22" x14ac:dyDescent="0.25">
      <c r="B10" s="188" t="s">
        <v>78</v>
      </c>
      <c r="D10" s="188" t="s">
        <v>78</v>
      </c>
      <c r="E10" s="188" t="s">
        <v>117</v>
      </c>
      <c r="F10" s="188" t="s">
        <v>78</v>
      </c>
      <c r="G10" s="188" t="s">
        <v>78</v>
      </c>
      <c r="H10" s="188" t="s">
        <v>62</v>
      </c>
      <c r="I10" s="189" t="s">
        <v>78</v>
      </c>
      <c r="J10" s="188" t="s">
        <v>83</v>
      </c>
      <c r="K10" s="188" t="s">
        <v>62</v>
      </c>
      <c r="L10" s="188"/>
      <c r="M10" s="188"/>
      <c r="O10" s="188" t="s">
        <v>78</v>
      </c>
      <c r="P10" s="188" t="s">
        <v>117</v>
      </c>
      <c r="Q10" s="188" t="s">
        <v>78</v>
      </c>
      <c r="R10" s="188" t="s">
        <v>78</v>
      </c>
      <c r="S10" s="188" t="s">
        <v>62</v>
      </c>
      <c r="T10" s="189" t="s">
        <v>78</v>
      </c>
      <c r="U10" s="188" t="s">
        <v>83</v>
      </c>
      <c r="V10" s="188" t="s">
        <v>62</v>
      </c>
    </row>
    <row r="11" spans="2:22" x14ac:dyDescent="0.25">
      <c r="B11" s="188" t="s">
        <v>86</v>
      </c>
      <c r="D11" s="188" t="s">
        <v>86</v>
      </c>
      <c r="E11" s="188" t="s">
        <v>332</v>
      </c>
      <c r="F11" s="188" t="s">
        <v>83</v>
      </c>
      <c r="G11" s="51" t="s">
        <v>83</v>
      </c>
      <c r="H11" s="188" t="s">
        <v>90</v>
      </c>
      <c r="I11" s="189" t="s">
        <v>90</v>
      </c>
      <c r="J11" s="188" t="s">
        <v>86</v>
      </c>
      <c r="K11" s="188" t="s">
        <v>250</v>
      </c>
      <c r="L11" s="188"/>
      <c r="M11" s="188"/>
      <c r="O11" s="188" t="s">
        <v>86</v>
      </c>
      <c r="P11" s="188" t="s">
        <v>332</v>
      </c>
      <c r="Q11" s="188" t="s">
        <v>83</v>
      </c>
      <c r="R11" s="51" t="s">
        <v>83</v>
      </c>
      <c r="S11" s="188" t="s">
        <v>90</v>
      </c>
      <c r="T11" s="189" t="s">
        <v>90</v>
      </c>
      <c r="U11" s="188" t="s">
        <v>86</v>
      </c>
      <c r="V11" s="188" t="s">
        <v>250</v>
      </c>
    </row>
    <row r="12" spans="2:22" x14ac:dyDescent="0.25">
      <c r="B12" s="188" t="s">
        <v>83</v>
      </c>
      <c r="D12" s="188" t="s">
        <v>83</v>
      </c>
      <c r="E12" s="188" t="s">
        <v>62</v>
      </c>
      <c r="F12" s="188" t="s">
        <v>86</v>
      </c>
      <c r="G12" s="188" t="s">
        <v>86</v>
      </c>
      <c r="H12" s="188" t="s">
        <v>66</v>
      </c>
      <c r="I12" s="189" t="s">
        <v>66</v>
      </c>
      <c r="J12" s="188" t="s">
        <v>78</v>
      </c>
      <c r="K12" s="190"/>
      <c r="L12" s="190"/>
      <c r="M12" s="190"/>
      <c r="O12" s="188" t="s">
        <v>83</v>
      </c>
      <c r="P12" s="188" t="s">
        <v>62</v>
      </c>
      <c r="Q12" s="188" t="s">
        <v>86</v>
      </c>
      <c r="R12" s="188" t="s">
        <v>86</v>
      </c>
      <c r="S12" s="188" t="s">
        <v>66</v>
      </c>
      <c r="T12" s="189" t="s">
        <v>66</v>
      </c>
      <c r="U12" s="188" t="s">
        <v>78</v>
      </c>
      <c r="V12" s="190"/>
    </row>
    <row r="13" spans="2:22" x14ac:dyDescent="0.25">
      <c r="B13" s="188" t="s">
        <v>90</v>
      </c>
      <c r="D13" s="188" t="s">
        <v>90</v>
      </c>
      <c r="E13" s="188" t="s">
        <v>333</v>
      </c>
      <c r="F13" s="188" t="s">
        <v>90</v>
      </c>
      <c r="G13" s="188" t="s">
        <v>90</v>
      </c>
      <c r="H13" s="188" t="s">
        <v>102</v>
      </c>
      <c r="I13" s="189" t="s">
        <v>94</v>
      </c>
      <c r="J13" s="190"/>
      <c r="K13" s="190"/>
      <c r="L13" s="190"/>
      <c r="M13" s="190"/>
      <c r="O13" s="188" t="s">
        <v>90</v>
      </c>
      <c r="P13" s="188" t="s">
        <v>333</v>
      </c>
      <c r="Q13" s="188" t="s">
        <v>90</v>
      </c>
      <c r="R13" s="188" t="s">
        <v>90</v>
      </c>
      <c r="S13" s="188" t="s">
        <v>102</v>
      </c>
      <c r="T13" s="189" t="s">
        <v>94</v>
      </c>
      <c r="U13" s="190"/>
      <c r="V13" s="190"/>
    </row>
    <row r="14" spans="2:22" x14ac:dyDescent="0.25">
      <c r="B14" s="188" t="s">
        <v>94</v>
      </c>
      <c r="D14" s="188" t="s">
        <v>94</v>
      </c>
      <c r="E14" s="188" t="s">
        <v>71</v>
      </c>
      <c r="F14" s="188" t="s">
        <v>94</v>
      </c>
      <c r="G14" s="188" t="s">
        <v>94</v>
      </c>
      <c r="H14" s="188" t="s">
        <v>105</v>
      </c>
      <c r="I14" s="189" t="s">
        <v>78</v>
      </c>
      <c r="J14" s="190"/>
      <c r="K14" s="190"/>
      <c r="L14" s="190"/>
      <c r="M14" s="190"/>
      <c r="O14" s="188" t="s">
        <v>94</v>
      </c>
      <c r="P14" s="188" t="s">
        <v>71</v>
      </c>
      <c r="Q14" s="188" t="s">
        <v>94</v>
      </c>
      <c r="R14" s="188" t="s">
        <v>94</v>
      </c>
      <c r="S14" s="188" t="s">
        <v>105</v>
      </c>
      <c r="T14" s="189" t="s">
        <v>78</v>
      </c>
      <c r="U14" s="190"/>
      <c r="V14" s="190"/>
    </row>
    <row r="15" spans="2:22" x14ac:dyDescent="0.25">
      <c r="B15" s="188" t="s">
        <v>98</v>
      </c>
      <c r="D15" s="188" t="s">
        <v>98</v>
      </c>
      <c r="E15" s="188" t="s">
        <v>334</v>
      </c>
      <c r="F15" s="188" t="s">
        <v>98</v>
      </c>
      <c r="G15" s="188" t="s">
        <v>105</v>
      </c>
      <c r="H15" s="188" t="s">
        <v>62</v>
      </c>
      <c r="I15" s="189" t="s">
        <v>62</v>
      </c>
      <c r="J15" s="190"/>
      <c r="K15" s="190"/>
      <c r="L15" s="190"/>
      <c r="M15" s="190"/>
      <c r="O15" s="188" t="s">
        <v>98</v>
      </c>
      <c r="P15" s="188" t="s">
        <v>334</v>
      </c>
      <c r="Q15" s="188" t="s">
        <v>98</v>
      </c>
      <c r="R15" s="188" t="s">
        <v>105</v>
      </c>
      <c r="S15" s="188" t="s">
        <v>62</v>
      </c>
      <c r="T15" s="189" t="s">
        <v>62</v>
      </c>
      <c r="U15" s="190"/>
      <c r="V15" s="190"/>
    </row>
    <row r="16" spans="2:22" x14ac:dyDescent="0.25">
      <c r="B16" s="188" t="s">
        <v>102</v>
      </c>
      <c r="D16" s="188" t="s">
        <v>102</v>
      </c>
      <c r="E16" s="188" t="s">
        <v>296</v>
      </c>
      <c r="F16" s="188" t="s">
        <v>102</v>
      </c>
      <c r="G16" s="188" t="s">
        <v>294</v>
      </c>
      <c r="H16" s="188" t="s">
        <v>74</v>
      </c>
      <c r="I16" s="189" t="s">
        <v>83</v>
      </c>
      <c r="J16" s="190"/>
      <c r="K16" s="190"/>
      <c r="L16" s="190"/>
      <c r="M16" s="190"/>
      <c r="O16" s="188" t="s">
        <v>102</v>
      </c>
      <c r="P16" s="188" t="s">
        <v>296</v>
      </c>
      <c r="Q16" s="188" t="s">
        <v>102</v>
      </c>
      <c r="R16" s="188" t="s">
        <v>294</v>
      </c>
      <c r="S16" s="188" t="s">
        <v>74</v>
      </c>
      <c r="T16" s="189" t="s">
        <v>83</v>
      </c>
      <c r="U16" s="190"/>
      <c r="V16" s="190"/>
    </row>
    <row r="17" spans="2:22" x14ac:dyDescent="0.25">
      <c r="B17" s="188" t="s">
        <v>115</v>
      </c>
      <c r="D17" s="188" t="s">
        <v>115</v>
      </c>
      <c r="E17" s="188" t="s">
        <v>297</v>
      </c>
      <c r="F17" s="188" t="s">
        <v>105</v>
      </c>
      <c r="G17" s="188" t="s">
        <v>295</v>
      </c>
      <c r="H17" s="188" t="s">
        <v>128</v>
      </c>
      <c r="I17" s="190"/>
      <c r="J17" s="190"/>
      <c r="K17" s="190"/>
      <c r="L17" s="190"/>
      <c r="M17" s="190"/>
      <c r="O17" s="188" t="s">
        <v>115</v>
      </c>
      <c r="P17" s="188" t="s">
        <v>297</v>
      </c>
      <c r="Q17" s="188" t="s">
        <v>105</v>
      </c>
      <c r="R17" s="188" t="s">
        <v>295</v>
      </c>
      <c r="S17" s="188" t="s">
        <v>128</v>
      </c>
      <c r="T17" s="190"/>
      <c r="U17" s="190"/>
      <c r="V17" s="190"/>
    </row>
    <row r="18" spans="2:22" x14ac:dyDescent="0.25">
      <c r="B18" s="188" t="s">
        <v>105</v>
      </c>
      <c r="D18" s="188" t="s">
        <v>105</v>
      </c>
      <c r="E18" s="188" t="s">
        <v>298</v>
      </c>
      <c r="F18" s="188" t="s">
        <v>110</v>
      </c>
      <c r="G18" s="188" t="s">
        <v>296</v>
      </c>
      <c r="H18" s="188" t="s">
        <v>16</v>
      </c>
      <c r="I18" s="190"/>
      <c r="J18" s="190"/>
      <c r="K18" s="190"/>
      <c r="L18" s="190"/>
      <c r="M18" s="190"/>
      <c r="O18" s="188" t="s">
        <v>105</v>
      </c>
      <c r="P18" s="188" t="s">
        <v>298</v>
      </c>
      <c r="Q18" s="188" t="s">
        <v>110</v>
      </c>
      <c r="R18" s="188" t="s">
        <v>296</v>
      </c>
      <c r="S18" s="188" t="s">
        <v>16</v>
      </c>
      <c r="T18" s="190"/>
      <c r="U18" s="190"/>
      <c r="V18" s="190"/>
    </row>
    <row r="19" spans="2:22" x14ac:dyDescent="0.25">
      <c r="B19" s="188" t="s">
        <v>121</v>
      </c>
      <c r="D19" s="188" t="s">
        <v>121</v>
      </c>
      <c r="E19" s="188" t="s">
        <v>299</v>
      </c>
      <c r="F19" s="188" t="s">
        <v>115</v>
      </c>
      <c r="G19" s="188" t="s">
        <v>297</v>
      </c>
      <c r="H19" s="188" t="s">
        <v>86</v>
      </c>
      <c r="I19" s="190"/>
      <c r="J19" s="190"/>
      <c r="K19" s="190"/>
      <c r="L19" s="190"/>
      <c r="M19" s="190"/>
      <c r="O19" s="188" t="s">
        <v>121</v>
      </c>
      <c r="P19" s="188" t="s">
        <v>299</v>
      </c>
      <c r="Q19" s="188" t="s">
        <v>115</v>
      </c>
      <c r="R19" s="188" t="s">
        <v>297</v>
      </c>
      <c r="S19" s="188" t="s">
        <v>86</v>
      </c>
      <c r="T19" s="190"/>
      <c r="U19" s="190"/>
      <c r="V19" s="190"/>
    </row>
    <row r="20" spans="2:22" hidden="1" x14ac:dyDescent="0.25">
      <c r="B20" s="188" t="s">
        <v>83</v>
      </c>
      <c r="D20" s="188" t="s">
        <v>83</v>
      </c>
      <c r="E20" s="188" t="s">
        <v>335</v>
      </c>
      <c r="F20" s="188" t="s">
        <v>117</v>
      </c>
      <c r="G20" s="188" t="s">
        <v>298</v>
      </c>
      <c r="H20" s="188" t="s">
        <v>62</v>
      </c>
      <c r="I20" s="190"/>
      <c r="J20" s="190"/>
      <c r="K20" s="190"/>
      <c r="L20" s="190"/>
      <c r="M20" s="190"/>
      <c r="O20" s="188" t="s">
        <v>83</v>
      </c>
      <c r="P20" s="188" t="s">
        <v>335</v>
      </c>
      <c r="Q20" s="188" t="s">
        <v>117</v>
      </c>
      <c r="R20" s="188" t="s">
        <v>298</v>
      </c>
      <c r="S20" s="188" t="s">
        <v>62</v>
      </c>
      <c r="T20" s="190"/>
      <c r="U20" s="190"/>
      <c r="V20" s="190"/>
    </row>
    <row r="21" spans="2:22" x14ac:dyDescent="0.25">
      <c r="B21" s="188" t="s">
        <v>128</v>
      </c>
      <c r="D21" s="188" t="s">
        <v>128</v>
      </c>
      <c r="E21" s="188" t="s">
        <v>336</v>
      </c>
      <c r="F21" s="188" t="s">
        <v>121</v>
      </c>
      <c r="G21" s="188" t="s">
        <v>299</v>
      </c>
      <c r="H21" s="188" t="s">
        <v>105</v>
      </c>
      <c r="I21" s="190"/>
      <c r="J21" s="190"/>
      <c r="K21" s="190"/>
      <c r="L21" s="190"/>
      <c r="M21" s="190"/>
      <c r="O21" s="188" t="s">
        <v>128</v>
      </c>
      <c r="P21" s="188" t="s">
        <v>336</v>
      </c>
      <c r="Q21" s="188" t="s">
        <v>121</v>
      </c>
      <c r="R21" s="188" t="s">
        <v>299</v>
      </c>
      <c r="S21" s="188" t="s">
        <v>105</v>
      </c>
      <c r="T21" s="190"/>
      <c r="U21" s="190"/>
      <c r="V21" s="190"/>
    </row>
    <row r="22" spans="2:22" hidden="1" x14ac:dyDescent="0.25">
      <c r="B22" s="188" t="s">
        <v>74</v>
      </c>
      <c r="D22" s="188" t="s">
        <v>74</v>
      </c>
      <c r="E22" s="188" t="s">
        <v>358</v>
      </c>
      <c r="F22" s="188" t="s">
        <v>83</v>
      </c>
      <c r="G22" s="188" t="s">
        <v>128</v>
      </c>
      <c r="H22" s="188" t="s">
        <v>199</v>
      </c>
      <c r="I22" s="190"/>
      <c r="J22" s="190"/>
      <c r="K22" s="190"/>
      <c r="L22" s="190"/>
      <c r="M22" s="190"/>
      <c r="O22" s="188" t="s">
        <v>74</v>
      </c>
      <c r="P22" s="188" t="s">
        <v>358</v>
      </c>
      <c r="Q22" s="188" t="s">
        <v>83</v>
      </c>
      <c r="R22" s="188" t="s">
        <v>128</v>
      </c>
      <c r="S22" s="188" t="s">
        <v>199</v>
      </c>
      <c r="T22" s="190"/>
      <c r="U22" s="190"/>
      <c r="V22" s="190"/>
    </row>
    <row r="23" spans="2:22" x14ac:dyDescent="0.25">
      <c r="B23" s="188" t="s">
        <v>189</v>
      </c>
      <c r="D23" s="188" t="s">
        <v>189</v>
      </c>
      <c r="E23" s="188" t="s">
        <v>359</v>
      </c>
      <c r="F23" s="188" t="s">
        <v>125</v>
      </c>
      <c r="G23" s="188" t="s">
        <v>210</v>
      </c>
      <c r="H23" s="188" t="s">
        <v>262</v>
      </c>
      <c r="I23" s="190"/>
      <c r="J23" s="190"/>
      <c r="K23" s="190"/>
      <c r="L23" s="190"/>
      <c r="M23" s="190"/>
      <c r="O23" s="188" t="s">
        <v>189</v>
      </c>
      <c r="P23" s="188" t="s">
        <v>359</v>
      </c>
      <c r="Q23" s="188" t="s">
        <v>125</v>
      </c>
      <c r="R23" s="188" t="s">
        <v>210</v>
      </c>
      <c r="S23" s="188" t="s">
        <v>262</v>
      </c>
      <c r="T23" s="190"/>
      <c r="U23" s="190"/>
      <c r="V23" s="190"/>
    </row>
    <row r="24" spans="2:22" x14ac:dyDescent="0.25">
      <c r="B24" s="188" t="s">
        <v>125</v>
      </c>
      <c r="D24" s="188" t="s">
        <v>125</v>
      </c>
      <c r="E24" s="188" t="s">
        <v>360</v>
      </c>
      <c r="F24" s="188" t="s">
        <v>128</v>
      </c>
      <c r="G24" s="188" t="s">
        <v>125</v>
      </c>
      <c r="H24" s="188" t="s">
        <v>193</v>
      </c>
      <c r="I24" s="190"/>
      <c r="J24" s="190"/>
      <c r="K24" s="190"/>
      <c r="L24" s="190"/>
      <c r="M24" s="190"/>
      <c r="O24" s="188" t="s">
        <v>125</v>
      </c>
      <c r="P24" s="188" t="s">
        <v>360</v>
      </c>
      <c r="Q24" s="188" t="s">
        <v>128</v>
      </c>
      <c r="R24" s="188" t="s">
        <v>125</v>
      </c>
      <c r="S24" s="188" t="s">
        <v>193</v>
      </c>
      <c r="T24" s="190"/>
      <c r="U24" s="190"/>
      <c r="V24" s="190"/>
    </row>
    <row r="25" spans="2:22" hidden="1" x14ac:dyDescent="0.25">
      <c r="B25" s="188" t="s">
        <v>16</v>
      </c>
      <c r="D25" s="188" t="s">
        <v>16</v>
      </c>
      <c r="E25" s="188" t="s">
        <v>361</v>
      </c>
      <c r="F25" s="188" t="s">
        <v>62</v>
      </c>
      <c r="G25" s="188" t="s">
        <v>137</v>
      </c>
      <c r="H25" s="188" t="s">
        <v>102</v>
      </c>
      <c r="I25" s="190"/>
      <c r="J25" s="190"/>
      <c r="K25" s="190"/>
      <c r="L25" s="190"/>
      <c r="M25" s="190"/>
      <c r="O25" s="188" t="s">
        <v>16</v>
      </c>
      <c r="P25" s="188" t="s">
        <v>361</v>
      </c>
      <c r="Q25" s="188" t="s">
        <v>62</v>
      </c>
      <c r="R25" s="188" t="s">
        <v>137</v>
      </c>
      <c r="S25" s="188" t="s">
        <v>102</v>
      </c>
      <c r="T25" s="190"/>
      <c r="U25" s="190"/>
      <c r="V25" s="190"/>
    </row>
    <row r="26" spans="2:22" x14ac:dyDescent="0.25">
      <c r="B26" s="188" t="s">
        <v>193</v>
      </c>
      <c r="D26" s="188" t="s">
        <v>193</v>
      </c>
      <c r="E26" s="188" t="s">
        <v>362</v>
      </c>
      <c r="F26" s="188" t="s">
        <v>105</v>
      </c>
      <c r="G26" s="188"/>
      <c r="H26" s="190"/>
      <c r="I26" s="190"/>
      <c r="J26" s="190"/>
      <c r="K26" s="190"/>
      <c r="L26" s="190"/>
      <c r="M26" s="190"/>
      <c r="O26" s="188" t="s">
        <v>193</v>
      </c>
      <c r="P26" s="188" t="s">
        <v>362</v>
      </c>
      <c r="Q26" s="188" t="s">
        <v>105</v>
      </c>
      <c r="R26" s="188"/>
      <c r="S26" s="190"/>
      <c r="T26" s="190"/>
      <c r="U26" s="190"/>
      <c r="V26" s="190"/>
    </row>
    <row r="27" spans="2:22" hidden="1" x14ac:dyDescent="0.25">
      <c r="B27" s="188" t="s">
        <v>78</v>
      </c>
      <c r="D27" s="188" t="s">
        <v>78</v>
      </c>
      <c r="E27" s="188" t="s">
        <v>363</v>
      </c>
      <c r="F27" s="188" t="s">
        <v>128</v>
      </c>
      <c r="G27" s="188"/>
      <c r="H27" s="190"/>
      <c r="I27" s="190"/>
      <c r="J27" s="190"/>
      <c r="K27" s="190"/>
      <c r="L27" s="190"/>
      <c r="M27" s="190"/>
      <c r="O27" s="188" t="s">
        <v>78</v>
      </c>
      <c r="P27" s="188" t="s">
        <v>363</v>
      </c>
      <c r="Q27" s="188" t="s">
        <v>128</v>
      </c>
      <c r="R27" s="188"/>
      <c r="S27" s="190"/>
      <c r="T27" s="190"/>
      <c r="U27" s="190"/>
      <c r="V27" s="190"/>
    </row>
    <row r="28" spans="2:22" hidden="1" x14ac:dyDescent="0.25">
      <c r="B28" s="188" t="s">
        <v>86</v>
      </c>
      <c r="D28" s="188" t="s">
        <v>86</v>
      </c>
      <c r="E28" s="188" t="s">
        <v>364</v>
      </c>
      <c r="F28" s="188" t="s">
        <v>125</v>
      </c>
      <c r="G28" s="188"/>
      <c r="H28" s="190"/>
      <c r="I28" s="190"/>
      <c r="J28" s="190"/>
      <c r="K28" s="190"/>
      <c r="L28" s="190"/>
      <c r="M28" s="190"/>
      <c r="O28" s="188" t="s">
        <v>86</v>
      </c>
      <c r="P28" s="188" t="s">
        <v>364</v>
      </c>
      <c r="Q28" s="188" t="s">
        <v>125</v>
      </c>
      <c r="R28" s="188"/>
      <c r="S28" s="190"/>
      <c r="T28" s="190"/>
      <c r="U28" s="190"/>
      <c r="V28" s="190"/>
    </row>
    <row r="29" spans="2:22" hidden="1" x14ac:dyDescent="0.25">
      <c r="B29" s="188" t="s">
        <v>83</v>
      </c>
      <c r="D29" s="188" t="s">
        <v>83</v>
      </c>
      <c r="E29" s="188" t="s">
        <v>365</v>
      </c>
      <c r="F29" s="188" t="s">
        <v>137</v>
      </c>
      <c r="G29" s="188"/>
      <c r="H29" s="190"/>
      <c r="I29" s="190"/>
      <c r="J29" s="190"/>
      <c r="K29" s="190"/>
      <c r="L29" s="190"/>
      <c r="M29" s="190"/>
      <c r="O29" s="188" t="s">
        <v>83</v>
      </c>
      <c r="P29" s="188" t="s">
        <v>365</v>
      </c>
      <c r="Q29" s="188" t="s">
        <v>137</v>
      </c>
      <c r="R29" s="188"/>
      <c r="S29" s="190"/>
      <c r="T29" s="190"/>
      <c r="U29" s="190"/>
      <c r="V29" s="190"/>
    </row>
    <row r="30" spans="2:22" x14ac:dyDescent="0.25">
      <c r="B30" s="188" t="s">
        <v>199</v>
      </c>
      <c r="D30" s="188" t="s">
        <v>199</v>
      </c>
      <c r="E30" s="188" t="s">
        <v>366</v>
      </c>
      <c r="F30" s="190"/>
      <c r="G30" s="190"/>
      <c r="H30" s="190"/>
      <c r="I30" s="190"/>
      <c r="J30" s="190"/>
      <c r="K30" s="190"/>
      <c r="L30" s="190"/>
      <c r="M30" s="190"/>
      <c r="O30" s="188" t="s">
        <v>199</v>
      </c>
      <c r="P30" s="188" t="s">
        <v>366</v>
      </c>
      <c r="Q30" s="190"/>
      <c r="R30" s="190"/>
      <c r="S30" s="190"/>
      <c r="T30" s="190"/>
      <c r="U30" s="190"/>
      <c r="V30" s="190"/>
    </row>
    <row r="31" spans="2:22" x14ac:dyDescent="0.25">
      <c r="B31" s="188" t="s">
        <v>204</v>
      </c>
      <c r="D31" s="188" t="s">
        <v>204</v>
      </c>
      <c r="E31" s="188" t="s">
        <v>367</v>
      </c>
      <c r="F31" s="190"/>
      <c r="G31" s="190"/>
      <c r="H31" s="190"/>
      <c r="I31" s="190"/>
      <c r="J31" s="190"/>
      <c r="K31" s="190"/>
      <c r="L31" s="190"/>
      <c r="M31" s="190"/>
      <c r="O31" s="188" t="s">
        <v>204</v>
      </c>
      <c r="P31" s="188" t="s">
        <v>367</v>
      </c>
      <c r="Q31" s="190"/>
      <c r="R31" s="190"/>
      <c r="S31" s="190"/>
      <c r="T31" s="190"/>
      <c r="U31" s="190"/>
      <c r="V31" s="190"/>
    </row>
    <row r="32" spans="2:22" hidden="1" x14ac:dyDescent="0.25">
      <c r="B32" s="188" t="s">
        <v>105</v>
      </c>
      <c r="D32" s="188" t="s">
        <v>105</v>
      </c>
      <c r="E32" s="188" t="s">
        <v>368</v>
      </c>
      <c r="F32" s="190"/>
      <c r="G32" s="190"/>
      <c r="H32" s="190"/>
      <c r="I32" s="190"/>
      <c r="J32" s="190"/>
      <c r="K32" s="190"/>
      <c r="L32" s="190"/>
      <c r="M32" s="190"/>
      <c r="O32" s="188" t="s">
        <v>105</v>
      </c>
      <c r="P32" s="188" t="s">
        <v>368</v>
      </c>
      <c r="Q32" s="190"/>
      <c r="R32" s="190"/>
      <c r="S32" s="190"/>
      <c r="T32" s="190"/>
      <c r="U32" s="190"/>
      <c r="V32" s="190"/>
    </row>
    <row r="33" spans="2:22" hidden="1" x14ac:dyDescent="0.25">
      <c r="B33" s="188" t="s">
        <v>125</v>
      </c>
      <c r="D33" s="188" t="s">
        <v>125</v>
      </c>
      <c r="E33" s="188" t="s">
        <v>369</v>
      </c>
      <c r="F33" s="190"/>
      <c r="G33" s="190"/>
      <c r="H33" s="190"/>
      <c r="I33" s="190"/>
      <c r="J33" s="190"/>
      <c r="K33" s="190"/>
      <c r="L33" s="190"/>
      <c r="M33" s="190"/>
      <c r="O33" s="188" t="s">
        <v>125</v>
      </c>
      <c r="P33" s="188" t="s">
        <v>369</v>
      </c>
      <c r="Q33" s="190"/>
      <c r="R33" s="190"/>
      <c r="S33" s="190"/>
      <c r="T33" s="190"/>
      <c r="U33" s="190"/>
      <c r="V33" s="190"/>
    </row>
    <row r="34" spans="2:22" hidden="1" x14ac:dyDescent="0.25">
      <c r="B34" s="188" t="s">
        <v>128</v>
      </c>
      <c r="D34" s="188" t="s">
        <v>128</v>
      </c>
      <c r="E34" s="188" t="s">
        <v>370</v>
      </c>
      <c r="F34" s="190"/>
      <c r="G34" s="190"/>
      <c r="H34" s="190"/>
      <c r="I34" s="190"/>
      <c r="J34" s="190"/>
      <c r="K34" s="190"/>
      <c r="L34" s="190"/>
      <c r="M34" s="190"/>
      <c r="O34" s="188" t="s">
        <v>128</v>
      </c>
      <c r="P34" s="188" t="s">
        <v>370</v>
      </c>
      <c r="Q34" s="190"/>
      <c r="R34" s="190"/>
      <c r="S34" s="190"/>
      <c r="T34" s="190"/>
      <c r="U34" s="190"/>
      <c r="V34" s="190"/>
    </row>
    <row r="35" spans="2:22" x14ac:dyDescent="0.25">
      <c r="B35" s="188" t="s">
        <v>210</v>
      </c>
      <c r="D35" s="188" t="s">
        <v>210</v>
      </c>
      <c r="E35" s="188" t="s">
        <v>371</v>
      </c>
      <c r="F35" s="190"/>
      <c r="G35" s="190"/>
      <c r="H35" s="190"/>
      <c r="I35" s="190"/>
      <c r="J35" s="190"/>
      <c r="K35" s="190"/>
      <c r="L35" s="190"/>
      <c r="M35" s="190"/>
      <c r="O35" s="188" t="s">
        <v>210</v>
      </c>
      <c r="P35" s="188" t="s">
        <v>371</v>
      </c>
      <c r="Q35" s="190"/>
      <c r="R35" s="190"/>
      <c r="S35" s="190"/>
      <c r="T35" s="190"/>
      <c r="U35" s="190"/>
      <c r="V35" s="190"/>
    </row>
    <row r="36" spans="2:22" x14ac:dyDescent="0.25">
      <c r="B36" s="188" t="s">
        <v>137</v>
      </c>
      <c r="D36" s="188" t="s">
        <v>137</v>
      </c>
      <c r="E36" s="188" t="s">
        <v>372</v>
      </c>
      <c r="F36" s="190"/>
      <c r="G36" s="190"/>
      <c r="H36" s="190"/>
      <c r="I36" s="190"/>
      <c r="J36" s="190"/>
      <c r="K36" s="190"/>
      <c r="L36" s="190"/>
      <c r="M36" s="190"/>
      <c r="O36" s="188" t="s">
        <v>137</v>
      </c>
      <c r="P36" s="188" t="s">
        <v>372</v>
      </c>
      <c r="Q36" s="190"/>
      <c r="R36" s="190"/>
      <c r="S36" s="190"/>
      <c r="T36" s="190"/>
      <c r="U36" s="190"/>
      <c r="V36" s="190"/>
    </row>
    <row r="37" spans="2:22" hidden="1" x14ac:dyDescent="0.25">
      <c r="B37" s="186" t="s">
        <v>105</v>
      </c>
      <c r="D37" s="185"/>
      <c r="E37" s="188" t="s">
        <v>62</v>
      </c>
      <c r="F37" s="185"/>
      <c r="G37" s="185"/>
      <c r="H37" s="185"/>
      <c r="I37" s="185"/>
      <c r="J37" s="185"/>
      <c r="K37" s="185"/>
      <c r="L37" s="185"/>
      <c r="M37" s="185"/>
      <c r="O37" s="185"/>
      <c r="P37" s="188" t="s">
        <v>62</v>
      </c>
      <c r="Q37" s="185"/>
      <c r="R37" s="185"/>
      <c r="S37" s="185"/>
      <c r="T37" s="185"/>
      <c r="U37" s="185"/>
      <c r="V37" s="185"/>
    </row>
    <row r="38" spans="2:22" hidden="1" x14ac:dyDescent="0.25">
      <c r="B38" s="188" t="s">
        <v>16</v>
      </c>
      <c r="D38" s="185"/>
      <c r="E38" s="188" t="s">
        <v>83</v>
      </c>
      <c r="F38" s="185"/>
      <c r="G38" s="185"/>
      <c r="H38" s="185"/>
      <c r="I38" s="185"/>
      <c r="J38" s="185"/>
      <c r="K38" s="185"/>
      <c r="L38" s="185"/>
      <c r="M38" s="185"/>
      <c r="O38" s="185"/>
      <c r="P38" s="188" t="s">
        <v>83</v>
      </c>
      <c r="Q38" s="185"/>
      <c r="R38" s="185"/>
      <c r="S38" s="185"/>
      <c r="T38" s="185"/>
      <c r="U38" s="185"/>
      <c r="V38" s="185"/>
    </row>
    <row r="39" spans="2:22" hidden="1" x14ac:dyDescent="0.25">
      <c r="B39" s="188" t="s">
        <v>83</v>
      </c>
      <c r="D39" s="185"/>
      <c r="E39" s="188" t="s">
        <v>193</v>
      </c>
      <c r="F39" s="185"/>
      <c r="G39" s="185"/>
      <c r="H39" s="185"/>
      <c r="I39" s="185"/>
      <c r="J39" s="185"/>
      <c r="K39" s="185"/>
      <c r="L39" s="185"/>
      <c r="M39" s="185"/>
      <c r="O39" s="185"/>
      <c r="P39" s="188" t="s">
        <v>193</v>
      </c>
      <c r="Q39" s="185"/>
      <c r="R39" s="185"/>
      <c r="S39" s="185"/>
      <c r="T39" s="185"/>
      <c r="U39" s="185"/>
      <c r="V39" s="185"/>
    </row>
    <row r="40" spans="2:22" hidden="1" x14ac:dyDescent="0.25">
      <c r="B40" s="188" t="s">
        <v>74</v>
      </c>
      <c r="D40" s="185"/>
      <c r="E40" s="188" t="s">
        <v>74</v>
      </c>
      <c r="F40" s="185"/>
      <c r="G40" s="185"/>
      <c r="H40" s="185"/>
      <c r="I40" s="185"/>
      <c r="J40" s="185"/>
      <c r="K40" s="185"/>
      <c r="L40" s="185"/>
      <c r="M40" s="185"/>
      <c r="O40" s="185"/>
      <c r="P40" s="188" t="s">
        <v>74</v>
      </c>
      <c r="Q40" s="185"/>
      <c r="R40" s="185"/>
      <c r="S40" s="185"/>
      <c r="T40" s="185"/>
      <c r="U40" s="185"/>
      <c r="V40" s="185"/>
    </row>
    <row r="41" spans="2:22" hidden="1" x14ac:dyDescent="0.25">
      <c r="B41" s="188" t="s">
        <v>121</v>
      </c>
      <c r="D41" s="185"/>
      <c r="E41" s="188" t="s">
        <v>16</v>
      </c>
      <c r="F41" s="185"/>
      <c r="G41" s="185"/>
      <c r="H41" s="185"/>
      <c r="I41" s="185"/>
      <c r="J41" s="185"/>
      <c r="K41" s="185"/>
      <c r="L41" s="185"/>
      <c r="M41" s="185"/>
      <c r="O41" s="185"/>
      <c r="P41" s="188" t="s">
        <v>16</v>
      </c>
      <c r="Q41" s="185"/>
      <c r="R41" s="185"/>
      <c r="S41" s="185"/>
      <c r="T41" s="185"/>
      <c r="U41" s="185"/>
      <c r="V41" s="185"/>
    </row>
    <row r="42" spans="2:22" x14ac:dyDescent="0.25">
      <c r="B42" s="188" t="s">
        <v>117</v>
      </c>
    </row>
    <row r="43" spans="2:22" x14ac:dyDescent="0.25">
      <c r="B43" s="188" t="s">
        <v>332</v>
      </c>
    </row>
    <row r="44" spans="2:22" x14ac:dyDescent="0.25">
      <c r="B44" s="188" t="s">
        <v>62</v>
      </c>
    </row>
    <row r="45" spans="2:22" x14ac:dyDescent="0.25">
      <c r="B45" s="188" t="s">
        <v>333</v>
      </c>
    </row>
    <row r="46" spans="2:22" hidden="1" x14ac:dyDescent="0.25">
      <c r="B46" s="188" t="s">
        <v>71</v>
      </c>
    </row>
    <row r="47" spans="2:22" x14ac:dyDescent="0.25">
      <c r="B47" s="188" t="s">
        <v>334</v>
      </c>
    </row>
    <row r="48" spans="2:22" x14ac:dyDescent="0.25">
      <c r="B48" s="188" t="s">
        <v>296</v>
      </c>
    </row>
    <row r="49" spans="2:2" x14ac:dyDescent="0.25">
      <c r="B49" s="188" t="s">
        <v>297</v>
      </c>
    </row>
    <row r="50" spans="2:2" x14ac:dyDescent="0.25">
      <c r="B50" s="188" t="s">
        <v>298</v>
      </c>
    </row>
    <row r="51" spans="2:2" x14ac:dyDescent="0.25">
      <c r="B51" s="188" t="s">
        <v>299</v>
      </c>
    </row>
    <row r="52" spans="2:2" x14ac:dyDescent="0.25">
      <c r="B52" s="188" t="s">
        <v>335</v>
      </c>
    </row>
    <row r="53" spans="2:2" x14ac:dyDescent="0.25">
      <c r="B53" s="188" t="s">
        <v>336</v>
      </c>
    </row>
    <row r="54" spans="2:2" x14ac:dyDescent="0.25">
      <c r="B54" s="188" t="s">
        <v>358</v>
      </c>
    </row>
    <row r="55" spans="2:2" x14ac:dyDescent="0.25">
      <c r="B55" s="188" t="s">
        <v>359</v>
      </c>
    </row>
    <row r="56" spans="2:2" x14ac:dyDescent="0.25">
      <c r="B56" s="188" t="s">
        <v>360</v>
      </c>
    </row>
    <row r="57" spans="2:2" x14ac:dyDescent="0.25">
      <c r="B57" s="188" t="s">
        <v>361</v>
      </c>
    </row>
    <row r="58" spans="2:2" x14ac:dyDescent="0.25">
      <c r="B58" s="188" t="s">
        <v>362</v>
      </c>
    </row>
    <row r="59" spans="2:2" x14ac:dyDescent="0.25">
      <c r="B59" s="188" t="s">
        <v>363</v>
      </c>
    </row>
    <row r="60" spans="2:2" x14ac:dyDescent="0.25">
      <c r="B60" s="188" t="s">
        <v>364</v>
      </c>
    </row>
    <row r="61" spans="2:2" x14ac:dyDescent="0.25">
      <c r="B61" s="188" t="s">
        <v>365</v>
      </c>
    </row>
    <row r="62" spans="2:2" x14ac:dyDescent="0.25">
      <c r="B62" s="188" t="s">
        <v>366</v>
      </c>
    </row>
    <row r="63" spans="2:2" x14ac:dyDescent="0.25">
      <c r="B63" s="188" t="s">
        <v>367</v>
      </c>
    </row>
    <row r="64" spans="2:2" x14ac:dyDescent="0.25">
      <c r="B64" s="188" t="s">
        <v>368</v>
      </c>
    </row>
    <row r="65" spans="2:2" x14ac:dyDescent="0.25">
      <c r="B65" s="188" t="s">
        <v>369</v>
      </c>
    </row>
    <row r="66" spans="2:2" x14ac:dyDescent="0.25">
      <c r="B66" s="188" t="s">
        <v>370</v>
      </c>
    </row>
    <row r="67" spans="2:2" x14ac:dyDescent="0.25">
      <c r="B67" s="188" t="s">
        <v>371</v>
      </c>
    </row>
    <row r="68" spans="2:2" x14ac:dyDescent="0.25">
      <c r="B68" s="188" t="s">
        <v>372</v>
      </c>
    </row>
    <row r="69" spans="2:2" hidden="1" x14ac:dyDescent="0.25">
      <c r="B69" s="188" t="s">
        <v>62</v>
      </c>
    </row>
    <row r="70" spans="2:2" hidden="1" x14ac:dyDescent="0.25">
      <c r="B70" s="188" t="s">
        <v>83</v>
      </c>
    </row>
    <row r="71" spans="2:2" hidden="1" x14ac:dyDescent="0.25">
      <c r="B71" s="188" t="s">
        <v>193</v>
      </c>
    </row>
    <row r="72" spans="2:2" hidden="1" x14ac:dyDescent="0.25">
      <c r="B72" s="188" t="s">
        <v>74</v>
      </c>
    </row>
    <row r="73" spans="2:2" hidden="1" x14ac:dyDescent="0.25">
      <c r="B73" s="188" t="s">
        <v>16</v>
      </c>
    </row>
    <row r="74" spans="2:2" hidden="1" x14ac:dyDescent="0.25">
      <c r="B74" s="186" t="s">
        <v>16</v>
      </c>
    </row>
    <row r="75" spans="2:2" hidden="1" x14ac:dyDescent="0.25">
      <c r="B75" s="188" t="s">
        <v>62</v>
      </c>
    </row>
    <row r="76" spans="2:2" hidden="1" x14ac:dyDescent="0.25">
      <c r="B76" s="188" t="s">
        <v>66</v>
      </c>
    </row>
    <row r="77" spans="2:2" hidden="1" x14ac:dyDescent="0.25">
      <c r="B77" s="188" t="s">
        <v>71</v>
      </c>
    </row>
    <row r="78" spans="2:2" hidden="1" x14ac:dyDescent="0.25">
      <c r="B78" s="188" t="s">
        <v>74</v>
      </c>
    </row>
    <row r="79" spans="2:2" hidden="1" x14ac:dyDescent="0.25">
      <c r="B79" s="188" t="s">
        <v>78</v>
      </c>
    </row>
    <row r="80" spans="2:2" hidden="1" x14ac:dyDescent="0.25">
      <c r="B80" s="188" t="s">
        <v>83</v>
      </c>
    </row>
    <row r="81" spans="2:2" hidden="1" x14ac:dyDescent="0.25">
      <c r="B81" s="188" t="s">
        <v>86</v>
      </c>
    </row>
    <row r="82" spans="2:2" hidden="1" x14ac:dyDescent="0.25">
      <c r="B82" s="188" t="s">
        <v>90</v>
      </c>
    </row>
    <row r="83" spans="2:2" hidden="1" x14ac:dyDescent="0.25">
      <c r="B83" s="188" t="s">
        <v>94</v>
      </c>
    </row>
    <row r="84" spans="2:2" hidden="1" x14ac:dyDescent="0.25">
      <c r="B84" s="188" t="s">
        <v>98</v>
      </c>
    </row>
    <row r="85" spans="2:2" hidden="1" x14ac:dyDescent="0.25">
      <c r="B85" s="188" t="s">
        <v>102</v>
      </c>
    </row>
    <row r="86" spans="2:2" hidden="1" x14ac:dyDescent="0.25">
      <c r="B86" s="188" t="s">
        <v>105</v>
      </c>
    </row>
    <row r="87" spans="2:2" x14ac:dyDescent="0.25">
      <c r="B87" s="188" t="s">
        <v>110</v>
      </c>
    </row>
    <row r="88" spans="2:2" hidden="1" x14ac:dyDescent="0.25">
      <c r="B88" s="188" t="s">
        <v>115</v>
      </c>
    </row>
    <row r="89" spans="2:2" hidden="1" x14ac:dyDescent="0.25">
      <c r="B89" s="188" t="s">
        <v>117</v>
      </c>
    </row>
    <row r="90" spans="2:2" hidden="1" x14ac:dyDescent="0.25">
      <c r="B90" s="188" t="s">
        <v>121</v>
      </c>
    </row>
    <row r="91" spans="2:2" hidden="1" x14ac:dyDescent="0.25">
      <c r="B91" s="188" t="s">
        <v>83</v>
      </c>
    </row>
    <row r="92" spans="2:2" hidden="1" x14ac:dyDescent="0.25">
      <c r="B92" s="188" t="s">
        <v>125</v>
      </c>
    </row>
    <row r="93" spans="2:2" hidden="1" x14ac:dyDescent="0.25">
      <c r="B93" s="188" t="s">
        <v>128</v>
      </c>
    </row>
    <row r="94" spans="2:2" hidden="1" x14ac:dyDescent="0.25">
      <c r="B94" s="188" t="s">
        <v>62</v>
      </c>
    </row>
    <row r="95" spans="2:2" hidden="1" x14ac:dyDescent="0.25">
      <c r="B95" s="188" t="s">
        <v>105</v>
      </c>
    </row>
    <row r="96" spans="2:2" hidden="1" x14ac:dyDescent="0.25">
      <c r="B96" s="188" t="s">
        <v>128</v>
      </c>
    </row>
    <row r="97" spans="2:2" hidden="1" x14ac:dyDescent="0.25">
      <c r="B97" s="188" t="s">
        <v>125</v>
      </c>
    </row>
    <row r="98" spans="2:2" hidden="1" x14ac:dyDescent="0.25">
      <c r="B98" s="188" t="s">
        <v>137</v>
      </c>
    </row>
    <row r="99" spans="2:2" hidden="1" x14ac:dyDescent="0.25">
      <c r="B99" s="186" t="s">
        <v>71</v>
      </c>
    </row>
    <row r="100" spans="2:2" hidden="1" x14ac:dyDescent="0.25">
      <c r="B100" s="188" t="s">
        <v>62</v>
      </c>
    </row>
    <row r="101" spans="2:2" hidden="1" x14ac:dyDescent="0.25">
      <c r="B101" s="188" t="s">
        <v>66</v>
      </c>
    </row>
    <row r="102" spans="2:2" hidden="1" x14ac:dyDescent="0.25">
      <c r="B102" s="188" t="s">
        <v>74</v>
      </c>
    </row>
    <row r="103" spans="2:2" hidden="1" x14ac:dyDescent="0.25">
      <c r="B103" s="188" t="s">
        <v>16</v>
      </c>
    </row>
    <row r="104" spans="2:2" hidden="1" x14ac:dyDescent="0.25">
      <c r="B104" s="188" t="s">
        <v>78</v>
      </c>
    </row>
    <row r="105" spans="2:2" hidden="1" x14ac:dyDescent="0.25">
      <c r="B105" s="51" t="s">
        <v>83</v>
      </c>
    </row>
    <row r="106" spans="2:2" hidden="1" x14ac:dyDescent="0.25">
      <c r="B106" s="188" t="s">
        <v>86</v>
      </c>
    </row>
    <row r="107" spans="2:2" hidden="1" x14ac:dyDescent="0.25">
      <c r="B107" s="188" t="s">
        <v>90</v>
      </c>
    </row>
    <row r="108" spans="2:2" hidden="1" x14ac:dyDescent="0.25">
      <c r="B108" s="188" t="s">
        <v>94</v>
      </c>
    </row>
    <row r="109" spans="2:2" hidden="1" x14ac:dyDescent="0.25">
      <c r="B109" s="188" t="s">
        <v>105</v>
      </c>
    </row>
    <row r="110" spans="2:2" x14ac:dyDescent="0.25">
      <c r="B110" s="188" t="s">
        <v>294</v>
      </c>
    </row>
    <row r="111" spans="2:2" x14ac:dyDescent="0.25">
      <c r="B111" s="188" t="s">
        <v>295</v>
      </c>
    </row>
    <row r="112" spans="2:2" hidden="1" x14ac:dyDescent="0.25">
      <c r="B112" s="188" t="s">
        <v>296</v>
      </c>
    </row>
    <row r="113" spans="2:2" hidden="1" x14ac:dyDescent="0.25">
      <c r="B113" s="188" t="s">
        <v>297</v>
      </c>
    </row>
    <row r="114" spans="2:2" hidden="1" x14ac:dyDescent="0.25">
      <c r="B114" s="188" t="s">
        <v>298</v>
      </c>
    </row>
    <row r="115" spans="2:2" hidden="1" x14ac:dyDescent="0.25">
      <c r="B115" s="188" t="s">
        <v>299</v>
      </c>
    </row>
    <row r="116" spans="2:2" hidden="1" x14ac:dyDescent="0.25">
      <c r="B116" s="188" t="s">
        <v>128</v>
      </c>
    </row>
    <row r="117" spans="2:2" hidden="1" x14ac:dyDescent="0.25">
      <c r="B117" s="188" t="s">
        <v>210</v>
      </c>
    </row>
    <row r="118" spans="2:2" hidden="1" x14ac:dyDescent="0.25">
      <c r="B118" s="188" t="s">
        <v>125</v>
      </c>
    </row>
    <row r="119" spans="2:2" hidden="1" x14ac:dyDescent="0.25">
      <c r="B119" s="188" t="s">
        <v>137</v>
      </c>
    </row>
    <row r="120" spans="2:2" hidden="1" x14ac:dyDescent="0.25">
      <c r="B120" s="186" t="s">
        <v>83</v>
      </c>
    </row>
    <row r="121" spans="2:2" hidden="1" x14ac:dyDescent="0.25">
      <c r="B121" s="188" t="s">
        <v>262</v>
      </c>
    </row>
    <row r="122" spans="2:2" hidden="1" x14ac:dyDescent="0.25">
      <c r="B122" s="188" t="s">
        <v>71</v>
      </c>
    </row>
    <row r="123" spans="2:2" hidden="1" x14ac:dyDescent="0.25">
      <c r="B123" s="188" t="s">
        <v>74</v>
      </c>
    </row>
    <row r="124" spans="2:2" hidden="1" x14ac:dyDescent="0.25">
      <c r="B124" s="188" t="s">
        <v>16</v>
      </c>
    </row>
    <row r="125" spans="2:2" hidden="1" x14ac:dyDescent="0.25">
      <c r="B125" s="188" t="s">
        <v>62</v>
      </c>
    </row>
    <row r="126" spans="2:2" hidden="1" x14ac:dyDescent="0.25">
      <c r="B126" s="188" t="s">
        <v>90</v>
      </c>
    </row>
    <row r="127" spans="2:2" hidden="1" x14ac:dyDescent="0.25">
      <c r="B127" s="188" t="s">
        <v>66</v>
      </c>
    </row>
    <row r="128" spans="2:2" hidden="1" x14ac:dyDescent="0.25">
      <c r="B128" s="188" t="s">
        <v>102</v>
      </c>
    </row>
    <row r="129" spans="2:2" hidden="1" x14ac:dyDescent="0.25">
      <c r="B129" s="188" t="s">
        <v>105</v>
      </c>
    </row>
    <row r="130" spans="2:2" hidden="1" x14ac:dyDescent="0.25">
      <c r="B130" s="188" t="s">
        <v>62</v>
      </c>
    </row>
    <row r="131" spans="2:2" hidden="1" x14ac:dyDescent="0.25">
      <c r="B131" s="188" t="s">
        <v>74</v>
      </c>
    </row>
    <row r="132" spans="2:2" hidden="1" x14ac:dyDescent="0.25">
      <c r="B132" s="188" t="s">
        <v>128</v>
      </c>
    </row>
    <row r="133" spans="2:2" hidden="1" x14ac:dyDescent="0.25">
      <c r="B133" s="188" t="s">
        <v>16</v>
      </c>
    </row>
    <row r="134" spans="2:2" hidden="1" x14ac:dyDescent="0.25">
      <c r="B134" s="188" t="s">
        <v>86</v>
      </c>
    </row>
    <row r="135" spans="2:2" hidden="1" x14ac:dyDescent="0.25">
      <c r="B135" s="188" t="s">
        <v>62</v>
      </c>
    </row>
    <row r="136" spans="2:2" hidden="1" x14ac:dyDescent="0.25">
      <c r="B136" s="188" t="s">
        <v>105</v>
      </c>
    </row>
    <row r="137" spans="2:2" hidden="1" x14ac:dyDescent="0.25">
      <c r="B137" s="188" t="s">
        <v>199</v>
      </c>
    </row>
    <row r="138" spans="2:2" hidden="1" x14ac:dyDescent="0.25">
      <c r="B138" s="188" t="s">
        <v>262</v>
      </c>
    </row>
    <row r="139" spans="2:2" hidden="1" x14ac:dyDescent="0.25">
      <c r="B139" s="188" t="s">
        <v>193</v>
      </c>
    </row>
    <row r="140" spans="2:2" hidden="1" x14ac:dyDescent="0.25">
      <c r="B140" s="188" t="s">
        <v>102</v>
      </c>
    </row>
    <row r="141" spans="2:2" hidden="1" x14ac:dyDescent="0.25">
      <c r="B141" s="186" t="s">
        <v>86</v>
      </c>
    </row>
    <row r="142" spans="2:2" hidden="1" x14ac:dyDescent="0.25">
      <c r="B142" s="189" t="s">
        <v>74</v>
      </c>
    </row>
    <row r="143" spans="2:2" hidden="1" x14ac:dyDescent="0.25">
      <c r="B143" s="189" t="s">
        <v>71</v>
      </c>
    </row>
    <row r="144" spans="2:2" hidden="1" x14ac:dyDescent="0.25">
      <c r="B144" s="189" t="s">
        <v>16</v>
      </c>
    </row>
    <row r="145" spans="2:2" hidden="1" x14ac:dyDescent="0.25">
      <c r="B145" s="189" t="s">
        <v>62</v>
      </c>
    </row>
    <row r="146" spans="2:2" hidden="1" x14ac:dyDescent="0.25">
      <c r="B146" s="189" t="s">
        <v>78</v>
      </c>
    </row>
    <row r="147" spans="2:2" hidden="1" x14ac:dyDescent="0.25">
      <c r="B147" s="189" t="s">
        <v>90</v>
      </c>
    </row>
    <row r="148" spans="2:2" hidden="1" x14ac:dyDescent="0.25">
      <c r="B148" s="189" t="s">
        <v>66</v>
      </c>
    </row>
    <row r="149" spans="2:2" hidden="1" x14ac:dyDescent="0.25">
      <c r="B149" s="189" t="s">
        <v>94</v>
      </c>
    </row>
    <row r="150" spans="2:2" hidden="1" x14ac:dyDescent="0.25">
      <c r="B150" s="189" t="s">
        <v>78</v>
      </c>
    </row>
    <row r="151" spans="2:2" hidden="1" x14ac:dyDescent="0.25">
      <c r="B151" s="189" t="s">
        <v>62</v>
      </c>
    </row>
    <row r="152" spans="2:2" hidden="1" x14ac:dyDescent="0.25">
      <c r="B152" s="189" t="s">
        <v>83</v>
      </c>
    </row>
    <row r="153" spans="2:2" hidden="1" x14ac:dyDescent="0.25">
      <c r="B153" s="186" t="s">
        <v>90</v>
      </c>
    </row>
    <row r="154" spans="2:2" hidden="1" x14ac:dyDescent="0.25">
      <c r="B154" s="188" t="s">
        <v>62</v>
      </c>
    </row>
    <row r="155" spans="2:2" hidden="1" x14ac:dyDescent="0.25">
      <c r="B155" s="188" t="s">
        <v>74</v>
      </c>
    </row>
    <row r="156" spans="2:2" hidden="1" x14ac:dyDescent="0.25">
      <c r="B156" s="188" t="s">
        <v>16</v>
      </c>
    </row>
    <row r="157" spans="2:2" hidden="1" x14ac:dyDescent="0.25">
      <c r="B157" s="188" t="s">
        <v>71</v>
      </c>
    </row>
    <row r="158" spans="2:2" hidden="1" x14ac:dyDescent="0.25">
      <c r="B158" s="188" t="s">
        <v>83</v>
      </c>
    </row>
    <row r="159" spans="2:2" hidden="1" x14ac:dyDescent="0.25">
      <c r="B159" s="188" t="s">
        <v>86</v>
      </c>
    </row>
    <row r="160" spans="2:2" hidden="1" x14ac:dyDescent="0.25">
      <c r="B160" s="188" t="s">
        <v>78</v>
      </c>
    </row>
    <row r="161" spans="2:2" hidden="1" x14ac:dyDescent="0.25">
      <c r="B161" s="186" t="s">
        <v>204</v>
      </c>
    </row>
    <row r="162" spans="2:2" x14ac:dyDescent="0.25">
      <c r="B162" s="188" t="s">
        <v>238</v>
      </c>
    </row>
    <row r="163" spans="2:2" hidden="1" x14ac:dyDescent="0.25">
      <c r="B163" s="188" t="s">
        <v>83</v>
      </c>
    </row>
    <row r="164" spans="2:2" hidden="1" x14ac:dyDescent="0.25">
      <c r="B164" s="188" t="s">
        <v>128</v>
      </c>
    </row>
    <row r="165" spans="2:2" hidden="1" x14ac:dyDescent="0.25">
      <c r="B165" s="188" t="s">
        <v>193</v>
      </c>
    </row>
    <row r="166" spans="2:2" hidden="1" x14ac:dyDescent="0.25">
      <c r="B166" s="188" t="s">
        <v>62</v>
      </c>
    </row>
    <row r="167" spans="2:2" x14ac:dyDescent="0.25">
      <c r="B167" s="188" t="s">
        <v>250</v>
      </c>
    </row>
    <row r="199" spans="3:3" ht="15.75" thickBot="1" x14ac:dyDescent="0.3"/>
    <row r="200" spans="3:3" x14ac:dyDescent="0.25">
      <c r="C200" s="292" t="s">
        <v>62</v>
      </c>
    </row>
    <row r="201" spans="3:3" x14ac:dyDescent="0.25">
      <c r="C201" s="293" t="s">
        <v>332</v>
      </c>
    </row>
    <row r="202" spans="3:3" x14ac:dyDescent="0.25">
      <c r="C202" s="293" t="s">
        <v>115</v>
      </c>
    </row>
    <row r="203" spans="3:3" x14ac:dyDescent="0.25">
      <c r="C203" s="293" t="s">
        <v>335</v>
      </c>
    </row>
    <row r="204" spans="3:3" x14ac:dyDescent="0.25">
      <c r="C204" s="293" t="s">
        <v>66</v>
      </c>
    </row>
    <row r="205" spans="3:3" x14ac:dyDescent="0.25">
      <c r="C205" s="293" t="s">
        <v>371</v>
      </c>
    </row>
    <row r="206" spans="3:3" x14ac:dyDescent="0.25">
      <c r="C206" s="293" t="s">
        <v>193</v>
      </c>
    </row>
    <row r="207" spans="3:3" x14ac:dyDescent="0.25">
      <c r="C207" s="293" t="s">
        <v>334</v>
      </c>
    </row>
    <row r="208" spans="3:3" x14ac:dyDescent="0.25">
      <c r="C208" s="293" t="s">
        <v>295</v>
      </c>
    </row>
    <row r="209" spans="3:3" x14ac:dyDescent="0.25">
      <c r="C209" s="293" t="s">
        <v>365</v>
      </c>
    </row>
    <row r="210" spans="3:3" x14ac:dyDescent="0.25">
      <c r="C210" s="293" t="s">
        <v>94</v>
      </c>
    </row>
    <row r="211" spans="3:3" x14ac:dyDescent="0.25">
      <c r="C211" s="293" t="s">
        <v>125</v>
      </c>
    </row>
    <row r="212" spans="3:3" x14ac:dyDescent="0.25">
      <c r="C212" s="293" t="s">
        <v>71</v>
      </c>
    </row>
    <row r="213" spans="3:3" x14ac:dyDescent="0.25">
      <c r="C213" s="293" t="s">
        <v>238</v>
      </c>
    </row>
    <row r="214" spans="3:3" x14ac:dyDescent="0.25">
      <c r="C214" s="293" t="s">
        <v>294</v>
      </c>
    </row>
    <row r="215" spans="3:3" x14ac:dyDescent="0.25">
      <c r="C215" s="293" t="s">
        <v>78</v>
      </c>
    </row>
    <row r="216" spans="3:3" x14ac:dyDescent="0.25">
      <c r="C216" s="293" t="s">
        <v>369</v>
      </c>
    </row>
    <row r="217" spans="3:3" x14ac:dyDescent="0.25">
      <c r="C217" s="293" t="s">
        <v>299</v>
      </c>
    </row>
    <row r="218" spans="3:3" x14ac:dyDescent="0.25">
      <c r="C218" s="293" t="s">
        <v>363</v>
      </c>
    </row>
    <row r="219" spans="3:3" x14ac:dyDescent="0.25">
      <c r="C219" s="293" t="s">
        <v>199</v>
      </c>
    </row>
    <row r="220" spans="3:3" x14ac:dyDescent="0.25">
      <c r="C220" s="293" t="s">
        <v>16</v>
      </c>
    </row>
    <row r="221" spans="3:3" x14ac:dyDescent="0.25">
      <c r="C221" s="293" t="s">
        <v>358</v>
      </c>
    </row>
    <row r="222" spans="3:3" x14ac:dyDescent="0.25">
      <c r="C222" s="293" t="s">
        <v>74</v>
      </c>
    </row>
    <row r="223" spans="3:3" x14ac:dyDescent="0.25">
      <c r="C223" s="293" t="s">
        <v>128</v>
      </c>
    </row>
    <row r="224" spans="3:3" x14ac:dyDescent="0.25">
      <c r="C224" s="293" t="s">
        <v>90</v>
      </c>
    </row>
    <row r="225" spans="3:3" x14ac:dyDescent="0.25">
      <c r="C225" s="293" t="s">
        <v>62</v>
      </c>
    </row>
    <row r="226" spans="3:3" x14ac:dyDescent="0.25">
      <c r="C226" s="293" t="s">
        <v>366</v>
      </c>
    </row>
    <row r="227" spans="3:3" x14ac:dyDescent="0.25">
      <c r="C227" s="293" t="s">
        <v>121</v>
      </c>
    </row>
    <row r="228" spans="3:3" x14ac:dyDescent="0.25">
      <c r="C228" s="293" t="s">
        <v>102</v>
      </c>
    </row>
    <row r="229" spans="3:3" x14ac:dyDescent="0.25">
      <c r="C229" s="293" t="s">
        <v>210</v>
      </c>
    </row>
    <row r="230" spans="3:3" x14ac:dyDescent="0.25">
      <c r="C230" s="293" t="s">
        <v>110</v>
      </c>
    </row>
    <row r="231" spans="3:3" x14ac:dyDescent="0.25">
      <c r="C231" s="293" t="s">
        <v>360</v>
      </c>
    </row>
    <row r="232" spans="3:3" x14ac:dyDescent="0.25">
      <c r="C232" s="293" t="s">
        <v>370</v>
      </c>
    </row>
    <row r="233" spans="3:3" x14ac:dyDescent="0.25">
      <c r="C233" s="293" t="s">
        <v>359</v>
      </c>
    </row>
    <row r="234" spans="3:3" x14ac:dyDescent="0.25">
      <c r="C234" s="293" t="s">
        <v>117</v>
      </c>
    </row>
    <row r="235" spans="3:3" x14ac:dyDescent="0.25">
      <c r="C235" s="293" t="s">
        <v>367</v>
      </c>
    </row>
    <row r="236" spans="3:3" x14ac:dyDescent="0.25">
      <c r="C236" s="293" t="s">
        <v>137</v>
      </c>
    </row>
    <row r="237" spans="3:3" x14ac:dyDescent="0.25">
      <c r="C237" s="293" t="s">
        <v>98</v>
      </c>
    </row>
    <row r="238" spans="3:3" x14ac:dyDescent="0.25">
      <c r="C238" s="293" t="s">
        <v>296</v>
      </c>
    </row>
    <row r="239" spans="3:3" x14ac:dyDescent="0.25">
      <c r="C239" s="293" t="s">
        <v>250</v>
      </c>
    </row>
    <row r="240" spans="3:3" x14ac:dyDescent="0.25">
      <c r="C240" s="293" t="s">
        <v>372</v>
      </c>
    </row>
    <row r="241" spans="3:3" x14ac:dyDescent="0.25">
      <c r="C241" s="293" t="s">
        <v>368</v>
      </c>
    </row>
    <row r="242" spans="3:3" x14ac:dyDescent="0.25">
      <c r="C242" s="293" t="s">
        <v>204</v>
      </c>
    </row>
    <row r="243" spans="3:3" x14ac:dyDescent="0.25">
      <c r="C243" s="293" t="s">
        <v>336</v>
      </c>
    </row>
    <row r="244" spans="3:3" x14ac:dyDescent="0.25">
      <c r="C244" s="293" t="s">
        <v>83</v>
      </c>
    </row>
    <row r="245" spans="3:3" x14ac:dyDescent="0.25">
      <c r="C245" s="293" t="s">
        <v>364</v>
      </c>
    </row>
    <row r="246" spans="3:3" x14ac:dyDescent="0.25">
      <c r="C246" s="293" t="s">
        <v>189</v>
      </c>
    </row>
    <row r="247" spans="3:3" x14ac:dyDescent="0.25">
      <c r="C247" s="293" t="s">
        <v>333</v>
      </c>
    </row>
    <row r="248" spans="3:3" x14ac:dyDescent="0.25">
      <c r="C248" s="293" t="s">
        <v>361</v>
      </c>
    </row>
    <row r="249" spans="3:3" x14ac:dyDescent="0.25">
      <c r="C249" s="293" t="s">
        <v>105</v>
      </c>
    </row>
    <row r="250" spans="3:3" x14ac:dyDescent="0.25">
      <c r="C250" s="293" t="s">
        <v>362</v>
      </c>
    </row>
    <row r="251" spans="3:3" x14ac:dyDescent="0.25">
      <c r="C251" s="293" t="s">
        <v>86</v>
      </c>
    </row>
    <row r="252" spans="3:3" x14ac:dyDescent="0.25">
      <c r="C252" s="293" t="s">
        <v>298</v>
      </c>
    </row>
    <row r="253" spans="3:3" ht="15.75" thickBot="1" x14ac:dyDescent="0.3">
      <c r="C253" s="294" t="s">
        <v>297</v>
      </c>
    </row>
  </sheetData>
  <sortState ref="C201:C253">
    <sortCondition descending="1" ref="C20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L173"/>
  <sheetViews>
    <sheetView workbookViewId="0"/>
  </sheetViews>
  <sheetFormatPr defaultRowHeight="15" x14ac:dyDescent="0.25"/>
  <cols>
    <col min="3" max="3" width="16.85546875" customWidth="1"/>
  </cols>
  <sheetData>
    <row r="2" spans="3:12" x14ac:dyDescent="0.25">
      <c r="C2" s="186" t="s">
        <v>391</v>
      </c>
    </row>
    <row r="3" spans="3:12" x14ac:dyDescent="0.25">
      <c r="C3" s="188" t="s">
        <v>201</v>
      </c>
      <c r="E3" s="188" t="s">
        <v>19</v>
      </c>
      <c r="F3" s="188" t="s">
        <v>19</v>
      </c>
      <c r="G3" s="188" t="s">
        <v>64</v>
      </c>
      <c r="H3" s="188" t="s">
        <v>64</v>
      </c>
      <c r="I3" s="188" t="s">
        <v>202</v>
      </c>
      <c r="J3" s="189" t="s">
        <v>19</v>
      </c>
      <c r="K3" s="51" t="s">
        <v>64</v>
      </c>
      <c r="L3" s="188" t="s">
        <v>202</v>
      </c>
    </row>
    <row r="4" spans="3:12" x14ac:dyDescent="0.25">
      <c r="C4" s="188" t="s">
        <v>81</v>
      </c>
      <c r="E4" s="188" t="s">
        <v>165</v>
      </c>
      <c r="F4" s="188" t="s">
        <v>69</v>
      </c>
      <c r="G4" s="188" t="s">
        <v>69</v>
      </c>
      <c r="H4" s="188" t="s">
        <v>69</v>
      </c>
      <c r="I4" s="188" t="s">
        <v>69</v>
      </c>
      <c r="J4" s="189" t="s">
        <v>165</v>
      </c>
      <c r="K4" s="188" t="s">
        <v>19</v>
      </c>
      <c r="L4" s="188" t="s">
        <v>69</v>
      </c>
    </row>
    <row r="5" spans="3:12" hidden="1" x14ac:dyDescent="0.25">
      <c r="C5" s="188" t="s">
        <v>165</v>
      </c>
      <c r="E5" s="188" t="s">
        <v>165</v>
      </c>
      <c r="F5" s="188" t="s">
        <v>19</v>
      </c>
      <c r="G5" s="188" t="s">
        <v>69</v>
      </c>
      <c r="H5" s="188" t="s">
        <v>19</v>
      </c>
      <c r="I5" s="188" t="s">
        <v>19</v>
      </c>
      <c r="J5" s="189" t="s">
        <v>19</v>
      </c>
      <c r="K5" s="188" t="s">
        <v>19</v>
      </c>
      <c r="L5" s="188" t="s">
        <v>265</v>
      </c>
    </row>
    <row r="6" spans="3:12" x14ac:dyDescent="0.25">
      <c r="C6" s="188" t="s">
        <v>64</v>
      </c>
      <c r="E6" s="188" t="s">
        <v>19</v>
      </c>
      <c r="F6" s="188" t="s">
        <v>64</v>
      </c>
      <c r="G6" s="188" t="s">
        <v>19</v>
      </c>
      <c r="H6" s="188" t="s">
        <v>19</v>
      </c>
      <c r="I6" s="188" t="s">
        <v>19</v>
      </c>
      <c r="J6" s="189" t="s">
        <v>64</v>
      </c>
      <c r="K6" s="188" t="s">
        <v>165</v>
      </c>
      <c r="L6" s="188" t="s">
        <v>265</v>
      </c>
    </row>
    <row r="7" spans="3:12" x14ac:dyDescent="0.25">
      <c r="C7" s="188" t="s">
        <v>19</v>
      </c>
      <c r="E7" s="188" t="s">
        <v>81</v>
      </c>
      <c r="F7" s="188" t="s">
        <v>113</v>
      </c>
      <c r="G7" s="188" t="s">
        <v>81</v>
      </c>
      <c r="H7" s="188" t="s">
        <v>81</v>
      </c>
      <c r="I7" s="188" t="s">
        <v>64</v>
      </c>
      <c r="J7" s="189" t="s">
        <v>81</v>
      </c>
      <c r="K7" s="188" t="s">
        <v>165</v>
      </c>
      <c r="L7" s="188" t="s">
        <v>64</v>
      </c>
    </row>
    <row r="8" spans="3:12" hidden="1" x14ac:dyDescent="0.25">
      <c r="C8" s="188" t="s">
        <v>19</v>
      </c>
      <c r="E8" s="188" t="s">
        <v>19</v>
      </c>
      <c r="F8" s="188" t="s">
        <v>113</v>
      </c>
      <c r="G8" s="188" t="s">
        <v>69</v>
      </c>
      <c r="H8" s="188" t="s">
        <v>69</v>
      </c>
      <c r="I8" s="188" t="s">
        <v>64</v>
      </c>
      <c r="J8" s="189" t="s">
        <v>64</v>
      </c>
      <c r="K8" s="188" t="s">
        <v>19</v>
      </c>
      <c r="L8" s="188" t="s">
        <v>263</v>
      </c>
    </row>
    <row r="9" spans="3:12" hidden="1" x14ac:dyDescent="0.25">
      <c r="C9" s="188" t="s">
        <v>165</v>
      </c>
      <c r="E9" s="188" t="s">
        <v>165</v>
      </c>
      <c r="F9" s="188" t="s">
        <v>64</v>
      </c>
      <c r="G9" s="188" t="s">
        <v>19</v>
      </c>
      <c r="H9" s="188" t="s">
        <v>19</v>
      </c>
      <c r="I9" s="188" t="s">
        <v>69</v>
      </c>
      <c r="J9" s="189" t="s">
        <v>165</v>
      </c>
      <c r="K9" s="188" t="s">
        <v>81</v>
      </c>
      <c r="L9" s="1"/>
    </row>
    <row r="10" spans="3:12" x14ac:dyDescent="0.25">
      <c r="C10" s="188" t="s">
        <v>341</v>
      </c>
      <c r="E10" s="188" t="s">
        <v>64</v>
      </c>
      <c r="F10" s="188" t="s">
        <v>341</v>
      </c>
      <c r="G10" s="188" t="s">
        <v>64</v>
      </c>
      <c r="H10" s="188" t="s">
        <v>64</v>
      </c>
      <c r="I10" s="188" t="s">
        <v>69</v>
      </c>
      <c r="J10" s="189" t="s">
        <v>64</v>
      </c>
      <c r="K10" s="1"/>
      <c r="L10" s="1"/>
    </row>
    <row r="11" spans="3:12" hidden="1" x14ac:dyDescent="0.25">
      <c r="C11" s="188" t="s">
        <v>64</v>
      </c>
      <c r="E11" s="188" t="s">
        <v>64</v>
      </c>
      <c r="F11" s="188" t="s">
        <v>69</v>
      </c>
      <c r="G11" s="188" t="s">
        <v>64</v>
      </c>
      <c r="H11" s="188" t="s">
        <v>64</v>
      </c>
      <c r="I11" s="188" t="s">
        <v>263</v>
      </c>
      <c r="J11" s="189" t="s">
        <v>81</v>
      </c>
      <c r="K11" s="1"/>
      <c r="L11" s="1"/>
    </row>
    <row r="12" spans="3:12" hidden="1" x14ac:dyDescent="0.25">
      <c r="C12" s="188" t="s">
        <v>64</v>
      </c>
      <c r="E12" s="188" t="s">
        <v>64</v>
      </c>
      <c r="F12" s="188" t="s">
        <v>341</v>
      </c>
      <c r="G12" s="188" t="s">
        <v>64</v>
      </c>
      <c r="H12" s="188" t="s">
        <v>263</v>
      </c>
      <c r="I12" s="188" t="s">
        <v>64</v>
      </c>
      <c r="J12" s="189" t="s">
        <v>64</v>
      </c>
      <c r="K12" s="1"/>
      <c r="L12" s="1"/>
    </row>
    <row r="13" spans="3:12" hidden="1" x14ac:dyDescent="0.25">
      <c r="C13" s="188" t="s">
        <v>165</v>
      </c>
      <c r="E13" s="188" t="s">
        <v>165</v>
      </c>
      <c r="F13" s="188" t="s">
        <v>341</v>
      </c>
      <c r="G13" s="188" t="s">
        <v>69</v>
      </c>
      <c r="H13" s="188" t="s">
        <v>310</v>
      </c>
      <c r="I13" s="188" t="s">
        <v>19</v>
      </c>
      <c r="J13" s="189" t="s">
        <v>165</v>
      </c>
      <c r="K13" s="1"/>
      <c r="L13" s="1"/>
    </row>
    <row r="14" spans="3:12" x14ac:dyDescent="0.25">
      <c r="C14" s="188" t="s">
        <v>108</v>
      </c>
      <c r="E14" s="188" t="s">
        <v>113</v>
      </c>
      <c r="F14" s="188" t="s">
        <v>341</v>
      </c>
      <c r="G14" s="188" t="s">
        <v>108</v>
      </c>
      <c r="H14" s="188" t="s">
        <v>310</v>
      </c>
      <c r="I14" s="188" t="s">
        <v>265</v>
      </c>
      <c r="J14" s="1"/>
      <c r="K14" s="1"/>
      <c r="L14" s="1"/>
    </row>
    <row r="15" spans="3:12" x14ac:dyDescent="0.25">
      <c r="C15" s="188" t="s">
        <v>202</v>
      </c>
      <c r="E15" s="188" t="s">
        <v>182</v>
      </c>
      <c r="F15" s="188" t="s">
        <v>202</v>
      </c>
      <c r="G15" s="188" t="s">
        <v>113</v>
      </c>
      <c r="H15" s="188" t="s">
        <v>310</v>
      </c>
      <c r="I15" s="188" t="s">
        <v>19</v>
      </c>
      <c r="J15" s="1"/>
      <c r="K15" s="1"/>
      <c r="L15" s="1"/>
    </row>
    <row r="16" spans="3:12" hidden="1" x14ac:dyDescent="0.25">
      <c r="C16" s="188" t="s">
        <v>64</v>
      </c>
      <c r="E16" s="188" t="s">
        <v>64</v>
      </c>
      <c r="F16" s="188" t="s">
        <v>108</v>
      </c>
      <c r="G16" s="188" t="s">
        <v>113</v>
      </c>
      <c r="H16" s="188" t="s">
        <v>310</v>
      </c>
      <c r="I16" s="188" t="s">
        <v>19</v>
      </c>
      <c r="J16" s="1"/>
      <c r="K16" s="1"/>
      <c r="L16" s="1"/>
    </row>
    <row r="17" spans="3:12" hidden="1" x14ac:dyDescent="0.25">
      <c r="C17" s="188" t="s">
        <v>165</v>
      </c>
      <c r="E17" s="188" t="s">
        <v>165</v>
      </c>
      <c r="F17" s="188" t="s">
        <v>113</v>
      </c>
      <c r="G17" s="188" t="s">
        <v>113</v>
      </c>
      <c r="H17" s="188" t="s">
        <v>202</v>
      </c>
      <c r="I17" s="188" t="s">
        <v>64</v>
      </c>
      <c r="J17" s="1"/>
      <c r="K17" s="1"/>
      <c r="L17" s="1"/>
    </row>
    <row r="18" spans="3:12" hidden="1" x14ac:dyDescent="0.25">
      <c r="C18" s="188" t="s">
        <v>113</v>
      </c>
      <c r="E18" s="188" t="s">
        <v>113</v>
      </c>
      <c r="F18" s="188" t="s">
        <v>201</v>
      </c>
      <c r="G18" s="188" t="s">
        <v>64</v>
      </c>
      <c r="H18" s="188" t="s">
        <v>263</v>
      </c>
      <c r="I18" s="188" t="s">
        <v>263</v>
      </c>
      <c r="J18" s="1"/>
      <c r="K18" s="1"/>
      <c r="L18" s="1"/>
    </row>
    <row r="19" spans="3:12" hidden="1" x14ac:dyDescent="0.25">
      <c r="C19" s="188" t="s">
        <v>19</v>
      </c>
      <c r="E19" s="188" t="s">
        <v>19</v>
      </c>
      <c r="F19" s="188" t="s">
        <v>108</v>
      </c>
      <c r="G19" s="188" t="s">
        <v>69</v>
      </c>
      <c r="H19" s="188" t="s">
        <v>113</v>
      </c>
      <c r="I19" s="188" t="s">
        <v>202</v>
      </c>
      <c r="J19" s="1"/>
      <c r="K19" s="1"/>
      <c r="L19" s="1"/>
    </row>
    <row r="20" spans="3:12" hidden="1" x14ac:dyDescent="0.25">
      <c r="C20" s="188" t="s">
        <v>113</v>
      </c>
      <c r="E20" s="188" t="s">
        <v>113</v>
      </c>
      <c r="F20" s="188" t="s">
        <v>108</v>
      </c>
      <c r="G20" s="188" t="s">
        <v>113</v>
      </c>
      <c r="H20" s="188" t="s">
        <v>113</v>
      </c>
      <c r="I20" s="188" t="s">
        <v>202</v>
      </c>
      <c r="J20" s="1"/>
      <c r="K20" s="1"/>
      <c r="L20" s="1"/>
    </row>
    <row r="21" spans="3:12" hidden="1" x14ac:dyDescent="0.25">
      <c r="C21" s="188" t="s">
        <v>113</v>
      </c>
      <c r="E21" s="188" t="s">
        <v>113</v>
      </c>
      <c r="F21" s="188" t="s">
        <v>108</v>
      </c>
      <c r="G21" s="188" t="s">
        <v>113</v>
      </c>
      <c r="H21" s="188" t="s">
        <v>113</v>
      </c>
      <c r="I21" s="188" t="s">
        <v>265</v>
      </c>
      <c r="J21" s="1"/>
      <c r="K21" s="1"/>
      <c r="L21" s="1"/>
    </row>
    <row r="22" spans="3:12" hidden="1" x14ac:dyDescent="0.25">
      <c r="C22" s="188" t="s">
        <v>19</v>
      </c>
      <c r="E22" s="188" t="s">
        <v>19</v>
      </c>
      <c r="F22" s="188" t="s">
        <v>108</v>
      </c>
      <c r="G22" s="188" t="s">
        <v>64</v>
      </c>
      <c r="H22" s="188" t="s">
        <v>113</v>
      </c>
      <c r="I22" s="188" t="s">
        <v>69</v>
      </c>
      <c r="J22" s="1"/>
      <c r="K22" s="1"/>
      <c r="L22" s="1"/>
    </row>
    <row r="23" spans="3:12" hidden="1" x14ac:dyDescent="0.25">
      <c r="C23" s="188" t="s">
        <v>113</v>
      </c>
      <c r="E23" s="188" t="s">
        <v>113</v>
      </c>
      <c r="F23" s="188" t="s">
        <v>108</v>
      </c>
      <c r="G23" s="188" t="s">
        <v>108</v>
      </c>
      <c r="H23" s="188"/>
      <c r="I23" s="1"/>
      <c r="J23" s="1"/>
      <c r="K23" s="1"/>
      <c r="L23" s="1"/>
    </row>
    <row r="24" spans="3:12" hidden="1" x14ac:dyDescent="0.25">
      <c r="C24" s="188" t="s">
        <v>81</v>
      </c>
      <c r="E24" s="188" t="s">
        <v>81</v>
      </c>
      <c r="F24" s="188" t="s">
        <v>108</v>
      </c>
      <c r="G24" s="188" t="s">
        <v>113</v>
      </c>
      <c r="H24" s="188"/>
      <c r="I24" s="1"/>
      <c r="J24" s="1"/>
      <c r="K24" s="1"/>
      <c r="L24" s="1"/>
    </row>
    <row r="25" spans="3:12" hidden="1" x14ac:dyDescent="0.25">
      <c r="C25" s="188" t="s">
        <v>19</v>
      </c>
      <c r="E25" s="188" t="s">
        <v>19</v>
      </c>
      <c r="F25" s="188" t="s">
        <v>108</v>
      </c>
      <c r="G25" s="188" t="s">
        <v>113</v>
      </c>
      <c r="H25" s="188"/>
      <c r="I25" s="1"/>
      <c r="J25" s="1"/>
      <c r="K25" s="1"/>
      <c r="L25" s="1"/>
    </row>
    <row r="26" spans="3:12" hidden="1" x14ac:dyDescent="0.25">
      <c r="C26" s="188" t="s">
        <v>165</v>
      </c>
      <c r="E26" s="188" t="s">
        <v>165</v>
      </c>
      <c r="F26" s="188" t="s">
        <v>108</v>
      </c>
      <c r="G26" s="188" t="s">
        <v>113</v>
      </c>
      <c r="H26" s="188"/>
      <c r="I26" s="1"/>
      <c r="J26" s="1"/>
      <c r="K26" s="1"/>
      <c r="L26" s="1"/>
    </row>
    <row r="27" spans="3:12" x14ac:dyDescent="0.25">
      <c r="C27" s="188" t="s">
        <v>69</v>
      </c>
      <c r="E27" s="188" t="s">
        <v>202</v>
      </c>
      <c r="F27" s="188" t="s">
        <v>108</v>
      </c>
      <c r="G27" s="1"/>
      <c r="H27" s="1"/>
      <c r="I27" s="1"/>
      <c r="J27" s="1"/>
      <c r="K27" s="1"/>
      <c r="L27" s="1"/>
    </row>
    <row r="28" spans="3:12" hidden="1" x14ac:dyDescent="0.25">
      <c r="C28" s="188" t="s">
        <v>202</v>
      </c>
      <c r="E28" s="188" t="s">
        <v>202</v>
      </c>
      <c r="F28" s="188" t="s">
        <v>108</v>
      </c>
      <c r="G28" s="1"/>
      <c r="H28" s="1"/>
      <c r="I28" s="1"/>
      <c r="J28" s="1"/>
      <c r="K28" s="1"/>
      <c r="L28" s="1"/>
    </row>
    <row r="29" spans="3:12" hidden="1" x14ac:dyDescent="0.25">
      <c r="C29" s="188" t="s">
        <v>182</v>
      </c>
      <c r="E29" s="188" t="s">
        <v>182</v>
      </c>
      <c r="F29" s="188" t="s">
        <v>108</v>
      </c>
      <c r="G29" s="1"/>
      <c r="H29" s="1"/>
      <c r="I29" s="1"/>
      <c r="J29" s="1"/>
      <c r="K29" s="1"/>
      <c r="L29" s="1"/>
    </row>
    <row r="30" spans="3:12" hidden="1" x14ac:dyDescent="0.25">
      <c r="C30" s="188" t="s">
        <v>113</v>
      </c>
      <c r="E30" s="188" t="s">
        <v>113</v>
      </c>
      <c r="F30" s="188" t="s">
        <v>108</v>
      </c>
      <c r="G30" s="1"/>
      <c r="H30" s="1"/>
      <c r="I30" s="1"/>
      <c r="J30" s="1"/>
      <c r="K30" s="1"/>
      <c r="L30" s="1"/>
    </row>
    <row r="31" spans="3:12" hidden="1" x14ac:dyDescent="0.25">
      <c r="C31" s="188" t="s">
        <v>113</v>
      </c>
      <c r="E31" s="188" t="s">
        <v>113</v>
      </c>
      <c r="F31" s="188" t="s">
        <v>108</v>
      </c>
      <c r="G31" s="1"/>
      <c r="H31" s="1"/>
      <c r="I31" s="1"/>
      <c r="J31" s="1"/>
      <c r="K31" s="1"/>
      <c r="L31" s="1"/>
    </row>
    <row r="32" spans="3:12" hidden="1" x14ac:dyDescent="0.25">
      <c r="C32" s="188" t="s">
        <v>113</v>
      </c>
      <c r="E32" s="188" t="s">
        <v>113</v>
      </c>
      <c r="F32" s="188" t="s">
        <v>108</v>
      </c>
      <c r="G32" s="1"/>
      <c r="H32" s="1"/>
      <c r="I32" s="1"/>
      <c r="J32" s="1"/>
      <c r="K32" s="1"/>
      <c r="L32" s="1"/>
    </row>
    <row r="33" spans="3:12" hidden="1" x14ac:dyDescent="0.25">
      <c r="C33" s="188" t="s">
        <v>113</v>
      </c>
      <c r="E33" s="188" t="s">
        <v>113</v>
      </c>
      <c r="F33" s="188" t="s">
        <v>108</v>
      </c>
      <c r="G33" s="1"/>
      <c r="H33" s="1"/>
      <c r="I33" s="1"/>
      <c r="J33" s="1"/>
      <c r="K33" s="1"/>
      <c r="L33" s="1"/>
    </row>
    <row r="34" spans="3:12" hidden="1" x14ac:dyDescent="0.25">
      <c r="C34" s="188" t="s">
        <v>19</v>
      </c>
      <c r="F34" s="188" t="s">
        <v>64</v>
      </c>
    </row>
    <row r="35" spans="3:12" x14ac:dyDescent="0.25">
      <c r="C35" s="188" t="s">
        <v>113</v>
      </c>
      <c r="F35" s="188" t="s">
        <v>69</v>
      </c>
    </row>
    <row r="36" spans="3:12" hidden="1" x14ac:dyDescent="0.25">
      <c r="C36" s="188" t="s">
        <v>19</v>
      </c>
      <c r="F36" s="188" t="s">
        <v>113</v>
      </c>
    </row>
    <row r="37" spans="3:12" hidden="1" x14ac:dyDescent="0.25">
      <c r="C37" s="188" t="s">
        <v>64</v>
      </c>
      <c r="F37" s="188" t="s">
        <v>19</v>
      </c>
    </row>
    <row r="38" spans="3:12" hidden="1" x14ac:dyDescent="0.25">
      <c r="C38" s="188" t="s">
        <v>113</v>
      </c>
      <c r="F38" s="188" t="s">
        <v>19</v>
      </c>
    </row>
    <row r="39" spans="3:12" hidden="1" x14ac:dyDescent="0.25">
      <c r="C39" s="188" t="s">
        <v>113</v>
      </c>
    </row>
    <row r="40" spans="3:12" hidden="1" x14ac:dyDescent="0.25">
      <c r="C40" s="188" t="s">
        <v>64</v>
      </c>
    </row>
    <row r="41" spans="3:12" x14ac:dyDescent="0.25">
      <c r="C41" s="188"/>
    </row>
    <row r="42" spans="3:12" hidden="1" x14ac:dyDescent="0.25">
      <c r="C42" s="188" t="s">
        <v>69</v>
      </c>
    </row>
    <row r="43" spans="3:12" hidden="1" x14ac:dyDescent="0.25">
      <c r="C43" s="188" t="s">
        <v>341</v>
      </c>
    </row>
    <row r="44" spans="3:12" hidden="1" x14ac:dyDescent="0.25">
      <c r="C44" s="188" t="s">
        <v>341</v>
      </c>
    </row>
    <row r="45" spans="3:12" hidden="1" x14ac:dyDescent="0.25">
      <c r="C45" s="188" t="s">
        <v>341</v>
      </c>
    </row>
    <row r="46" spans="3:12" hidden="1" x14ac:dyDescent="0.25">
      <c r="C46" s="188" t="s">
        <v>202</v>
      </c>
    </row>
    <row r="48" spans="3:12" hidden="1" x14ac:dyDescent="0.25">
      <c r="C48" s="188" t="s">
        <v>113</v>
      </c>
    </row>
    <row r="50" spans="3:3" hidden="1" x14ac:dyDescent="0.25">
      <c r="C50" s="188" t="s">
        <v>108</v>
      </c>
    </row>
    <row r="51" spans="3:3" hidden="1" x14ac:dyDescent="0.25">
      <c r="C51" s="188" t="s">
        <v>108</v>
      </c>
    </row>
    <row r="52" spans="3:3" hidden="1" x14ac:dyDescent="0.25">
      <c r="C52" s="188" t="s">
        <v>108</v>
      </c>
    </row>
    <row r="53" spans="3:3" hidden="1" x14ac:dyDescent="0.25">
      <c r="C53" s="188" t="s">
        <v>108</v>
      </c>
    </row>
    <row r="54" spans="3:3" hidden="1" x14ac:dyDescent="0.25">
      <c r="C54" s="188" t="s">
        <v>108</v>
      </c>
    </row>
    <row r="55" spans="3:3" hidden="1" x14ac:dyDescent="0.25">
      <c r="C55" s="188" t="s">
        <v>108</v>
      </c>
    </row>
    <row r="56" spans="3:3" hidden="1" x14ac:dyDescent="0.25">
      <c r="C56" s="188" t="s">
        <v>108</v>
      </c>
    </row>
    <row r="57" spans="3:3" hidden="1" x14ac:dyDescent="0.25">
      <c r="C57" s="188" t="s">
        <v>108</v>
      </c>
    </row>
    <row r="58" spans="3:3" hidden="1" x14ac:dyDescent="0.25">
      <c r="C58" s="188" t="s">
        <v>108</v>
      </c>
    </row>
    <row r="59" spans="3:3" hidden="1" x14ac:dyDescent="0.25">
      <c r="C59" s="188" t="s">
        <v>108</v>
      </c>
    </row>
    <row r="60" spans="3:3" hidden="1" x14ac:dyDescent="0.25">
      <c r="C60" s="188" t="s">
        <v>108</v>
      </c>
    </row>
    <row r="61" spans="3:3" hidden="1" x14ac:dyDescent="0.25">
      <c r="C61" s="188" t="s">
        <v>108</v>
      </c>
    </row>
    <row r="62" spans="3:3" hidden="1" x14ac:dyDescent="0.25">
      <c r="C62" s="188" t="s">
        <v>108</v>
      </c>
    </row>
    <row r="63" spans="3:3" hidden="1" x14ac:dyDescent="0.25">
      <c r="C63" s="188" t="s">
        <v>108</v>
      </c>
    </row>
    <row r="64" spans="3:3" hidden="1" x14ac:dyDescent="0.25">
      <c r="C64" s="188" t="s">
        <v>108</v>
      </c>
    </row>
    <row r="65" spans="3:3" hidden="1" x14ac:dyDescent="0.25">
      <c r="C65" s="188" t="s">
        <v>64</v>
      </c>
    </row>
    <row r="66" spans="3:3" hidden="1" x14ac:dyDescent="0.25">
      <c r="C66" s="188" t="s">
        <v>69</v>
      </c>
    </row>
    <row r="67" spans="3:3" hidden="1" x14ac:dyDescent="0.25">
      <c r="C67" s="188" t="s">
        <v>113</v>
      </c>
    </row>
    <row r="68" spans="3:3" hidden="1" x14ac:dyDescent="0.25">
      <c r="C68" s="188" t="s">
        <v>19</v>
      </c>
    </row>
    <row r="69" spans="3:3" hidden="1" x14ac:dyDescent="0.25">
      <c r="C69" s="188" t="s">
        <v>19</v>
      </c>
    </row>
    <row r="70" spans="3:3" hidden="1" x14ac:dyDescent="0.25">
      <c r="C70" s="188" t="s">
        <v>64</v>
      </c>
    </row>
    <row r="71" spans="3:3" hidden="1" x14ac:dyDescent="0.25">
      <c r="C71" s="188" t="s">
        <v>69</v>
      </c>
    </row>
    <row r="72" spans="3:3" hidden="1" x14ac:dyDescent="0.25">
      <c r="C72" s="188" t="s">
        <v>69</v>
      </c>
    </row>
    <row r="73" spans="3:3" hidden="1" x14ac:dyDescent="0.25">
      <c r="C73" s="188" t="s">
        <v>19</v>
      </c>
    </row>
    <row r="74" spans="3:3" hidden="1" x14ac:dyDescent="0.25">
      <c r="C74" s="188" t="s">
        <v>81</v>
      </c>
    </row>
    <row r="75" spans="3:3" hidden="1" x14ac:dyDescent="0.25">
      <c r="C75" s="188" t="s">
        <v>69</v>
      </c>
    </row>
    <row r="76" spans="3:3" hidden="1" x14ac:dyDescent="0.25">
      <c r="C76" s="188" t="s">
        <v>19</v>
      </c>
    </row>
    <row r="77" spans="3:3" hidden="1" x14ac:dyDescent="0.25">
      <c r="C77" s="188" t="s">
        <v>64</v>
      </c>
    </row>
    <row r="78" spans="3:3" hidden="1" x14ac:dyDescent="0.25">
      <c r="C78" s="188" t="s">
        <v>64</v>
      </c>
    </row>
    <row r="79" spans="3:3" hidden="1" x14ac:dyDescent="0.25">
      <c r="C79" s="188" t="s">
        <v>64</v>
      </c>
    </row>
    <row r="80" spans="3:3" hidden="1" x14ac:dyDescent="0.25">
      <c r="C80" s="188" t="s">
        <v>69</v>
      </c>
    </row>
    <row r="81" spans="3:3" hidden="1" x14ac:dyDescent="0.25">
      <c r="C81" s="188" t="s">
        <v>108</v>
      </c>
    </row>
    <row r="82" spans="3:3" hidden="1" x14ac:dyDescent="0.25">
      <c r="C82" s="188" t="s">
        <v>113</v>
      </c>
    </row>
    <row r="83" spans="3:3" hidden="1" x14ac:dyDescent="0.25">
      <c r="C83" s="188" t="s">
        <v>113</v>
      </c>
    </row>
    <row r="84" spans="3:3" hidden="1" x14ac:dyDescent="0.25">
      <c r="C84" s="188" t="s">
        <v>113</v>
      </c>
    </row>
    <row r="85" spans="3:3" hidden="1" x14ac:dyDescent="0.25">
      <c r="C85" s="188" t="s">
        <v>64</v>
      </c>
    </row>
    <row r="86" spans="3:3" hidden="1" x14ac:dyDescent="0.25">
      <c r="C86" s="188" t="s">
        <v>69</v>
      </c>
    </row>
    <row r="87" spans="3:3" hidden="1" x14ac:dyDescent="0.25">
      <c r="C87" s="188" t="s">
        <v>113</v>
      </c>
    </row>
    <row r="88" spans="3:3" hidden="1" x14ac:dyDescent="0.25">
      <c r="C88" s="188" t="s">
        <v>113</v>
      </c>
    </row>
    <row r="89" spans="3:3" hidden="1" x14ac:dyDescent="0.25">
      <c r="C89" s="188" t="s">
        <v>64</v>
      </c>
    </row>
    <row r="90" spans="3:3" hidden="1" x14ac:dyDescent="0.25">
      <c r="C90" s="188" t="s">
        <v>108</v>
      </c>
    </row>
    <row r="91" spans="3:3" hidden="1" x14ac:dyDescent="0.25">
      <c r="C91" s="188" t="s">
        <v>113</v>
      </c>
    </row>
    <row r="92" spans="3:3" hidden="1" x14ac:dyDescent="0.25">
      <c r="C92" s="188" t="s">
        <v>113</v>
      </c>
    </row>
    <row r="93" spans="3:3" hidden="1" x14ac:dyDescent="0.25">
      <c r="C93" s="188" t="s">
        <v>113</v>
      </c>
    </row>
    <row r="94" spans="3:3" hidden="1" x14ac:dyDescent="0.25">
      <c r="C94" s="188" t="s">
        <v>64</v>
      </c>
    </row>
    <row r="95" spans="3:3" hidden="1" x14ac:dyDescent="0.25">
      <c r="C95" s="188" t="s">
        <v>69</v>
      </c>
    </row>
    <row r="96" spans="3:3" hidden="1" x14ac:dyDescent="0.25">
      <c r="C96" s="188" t="s">
        <v>19</v>
      </c>
    </row>
    <row r="97" spans="3:3" hidden="1" x14ac:dyDescent="0.25">
      <c r="C97" s="188" t="s">
        <v>19</v>
      </c>
    </row>
    <row r="98" spans="3:3" hidden="1" x14ac:dyDescent="0.25">
      <c r="C98" s="188" t="s">
        <v>81</v>
      </c>
    </row>
    <row r="99" spans="3:3" hidden="1" x14ac:dyDescent="0.25">
      <c r="C99" s="188" t="s">
        <v>69</v>
      </c>
    </row>
    <row r="100" spans="3:3" hidden="1" x14ac:dyDescent="0.25">
      <c r="C100" s="188" t="s">
        <v>19</v>
      </c>
    </row>
    <row r="101" spans="3:3" hidden="1" x14ac:dyDescent="0.25">
      <c r="C101" s="188" t="s">
        <v>64</v>
      </c>
    </row>
    <row r="102" spans="3:3" hidden="1" x14ac:dyDescent="0.25">
      <c r="C102" s="188" t="s">
        <v>64</v>
      </c>
    </row>
    <row r="103" spans="3:3" x14ac:dyDescent="0.25">
      <c r="C103" s="188"/>
    </row>
    <row r="104" spans="3:3" x14ac:dyDescent="0.25">
      <c r="C104" s="188"/>
    </row>
    <row r="105" spans="3:3" hidden="1" x14ac:dyDescent="0.25">
      <c r="C105" s="188" t="s">
        <v>310</v>
      </c>
    </row>
    <row r="106" spans="3:3" hidden="1" x14ac:dyDescent="0.25">
      <c r="C106" s="188" t="s">
        <v>310</v>
      </c>
    </row>
    <row r="107" spans="3:3" hidden="1" x14ac:dyDescent="0.25">
      <c r="C107" s="188" t="s">
        <v>310</v>
      </c>
    </row>
    <row r="108" spans="3:3" hidden="1" x14ac:dyDescent="0.25">
      <c r="C108" s="188" t="s">
        <v>202</v>
      </c>
    </row>
    <row r="109" spans="3:3" hidden="1" x14ac:dyDescent="0.25">
      <c r="C109" s="188" t="s">
        <v>263</v>
      </c>
    </row>
    <row r="110" spans="3:3" hidden="1" x14ac:dyDescent="0.25">
      <c r="C110" s="188" t="s">
        <v>113</v>
      </c>
    </row>
    <row r="111" spans="3:3" hidden="1" x14ac:dyDescent="0.25">
      <c r="C111" s="188" t="s">
        <v>113</v>
      </c>
    </row>
    <row r="112" spans="3:3" hidden="1" x14ac:dyDescent="0.25">
      <c r="C112" s="188" t="s">
        <v>113</v>
      </c>
    </row>
    <row r="113" spans="3:3" hidden="1" x14ac:dyDescent="0.25">
      <c r="C113" s="188" t="s">
        <v>113</v>
      </c>
    </row>
    <row r="114" spans="3:3" hidden="1" x14ac:dyDescent="0.25">
      <c r="C114" s="188" t="s">
        <v>202</v>
      </c>
    </row>
    <row r="115" spans="3:3" hidden="1" x14ac:dyDescent="0.25">
      <c r="C115" s="188" t="s">
        <v>69</v>
      </c>
    </row>
    <row r="116" spans="3:3" hidden="1" x14ac:dyDescent="0.25">
      <c r="C116" s="188" t="s">
        <v>19</v>
      </c>
    </row>
    <row r="117" spans="3:3" hidden="1" x14ac:dyDescent="0.25">
      <c r="C117" s="188" t="s">
        <v>19</v>
      </c>
    </row>
    <row r="118" spans="3:3" hidden="1" x14ac:dyDescent="0.25">
      <c r="C118" s="188" t="s">
        <v>64</v>
      </c>
    </row>
    <row r="119" spans="3:3" hidden="1" x14ac:dyDescent="0.25">
      <c r="C119" s="188" t="s">
        <v>64</v>
      </c>
    </row>
    <row r="120" spans="3:3" hidden="1" x14ac:dyDescent="0.25">
      <c r="C120" s="188" t="s">
        <v>69</v>
      </c>
    </row>
    <row r="121" spans="3:3" hidden="1" x14ac:dyDescent="0.25">
      <c r="C121" s="188" t="s">
        <v>69</v>
      </c>
    </row>
    <row r="122" spans="3:3" hidden="1" x14ac:dyDescent="0.25">
      <c r="C122" s="188" t="s">
        <v>263</v>
      </c>
    </row>
    <row r="123" spans="3:3" hidden="1" x14ac:dyDescent="0.25">
      <c r="C123" s="188" t="s">
        <v>64</v>
      </c>
    </row>
    <row r="124" spans="3:3" hidden="1" x14ac:dyDescent="0.25">
      <c r="C124" s="188" t="s">
        <v>19</v>
      </c>
    </row>
    <row r="125" spans="3:3" x14ac:dyDescent="0.25">
      <c r="C125" s="188"/>
    </row>
    <row r="126" spans="3:3" hidden="1" x14ac:dyDescent="0.25">
      <c r="C126" s="188" t="s">
        <v>19</v>
      </c>
    </row>
    <row r="127" spans="3:3" hidden="1" x14ac:dyDescent="0.25">
      <c r="C127" s="188" t="s">
        <v>19</v>
      </c>
    </row>
    <row r="128" spans="3:3" hidden="1" x14ac:dyDescent="0.25">
      <c r="C128" s="188" t="s">
        <v>64</v>
      </c>
    </row>
    <row r="129" spans="3:3" hidden="1" x14ac:dyDescent="0.25">
      <c r="C129" s="188" t="s">
        <v>263</v>
      </c>
    </row>
    <row r="130" spans="3:3" hidden="1" x14ac:dyDescent="0.25">
      <c r="C130" s="188" t="s">
        <v>202</v>
      </c>
    </row>
    <row r="131" spans="3:3" hidden="1" x14ac:dyDescent="0.25">
      <c r="C131" s="188" t="s">
        <v>202</v>
      </c>
    </row>
    <row r="132" spans="3:3" hidden="1" x14ac:dyDescent="0.25">
      <c r="C132" s="188" t="s">
        <v>265</v>
      </c>
    </row>
    <row r="133" spans="3:3" hidden="1" x14ac:dyDescent="0.25">
      <c r="C133" s="188" t="s">
        <v>69</v>
      </c>
    </row>
    <row r="134" spans="3:3" hidden="1" x14ac:dyDescent="0.25">
      <c r="C134" s="189" t="s">
        <v>19</v>
      </c>
    </row>
    <row r="135" spans="3:3" hidden="1" x14ac:dyDescent="0.25">
      <c r="C135" s="189" t="s">
        <v>165</v>
      </c>
    </row>
    <row r="136" spans="3:3" hidden="1" x14ac:dyDescent="0.25">
      <c r="C136" s="189" t="s">
        <v>19</v>
      </c>
    </row>
    <row r="137" spans="3:3" hidden="1" x14ac:dyDescent="0.25">
      <c r="C137" s="189" t="s">
        <v>64</v>
      </c>
    </row>
    <row r="138" spans="3:3" hidden="1" x14ac:dyDescent="0.25">
      <c r="C138" s="189" t="s">
        <v>81</v>
      </c>
    </row>
    <row r="139" spans="3:3" hidden="1" x14ac:dyDescent="0.25">
      <c r="C139" s="189" t="s">
        <v>64</v>
      </c>
    </row>
    <row r="140" spans="3:3" hidden="1" x14ac:dyDescent="0.25">
      <c r="C140" s="189" t="s">
        <v>165</v>
      </c>
    </row>
    <row r="141" spans="3:3" hidden="1" x14ac:dyDescent="0.25">
      <c r="C141" s="189" t="s">
        <v>64</v>
      </c>
    </row>
    <row r="142" spans="3:3" hidden="1" x14ac:dyDescent="0.25">
      <c r="C142" s="189" t="s">
        <v>81</v>
      </c>
    </row>
    <row r="143" spans="3:3" hidden="1" x14ac:dyDescent="0.25">
      <c r="C143" s="189" t="s">
        <v>64</v>
      </c>
    </row>
    <row r="144" spans="3:3" hidden="1" x14ac:dyDescent="0.25">
      <c r="C144" s="189" t="s">
        <v>165</v>
      </c>
    </row>
    <row r="145" spans="3:3" hidden="1" x14ac:dyDescent="0.25">
      <c r="C145" s="51" t="s">
        <v>64</v>
      </c>
    </row>
    <row r="146" spans="3:3" hidden="1" x14ac:dyDescent="0.25">
      <c r="C146" s="188" t="s">
        <v>19</v>
      </c>
    </row>
    <row r="147" spans="3:3" hidden="1" x14ac:dyDescent="0.25">
      <c r="C147" s="188" t="s">
        <v>19</v>
      </c>
    </row>
    <row r="148" spans="3:3" hidden="1" x14ac:dyDescent="0.25">
      <c r="C148" s="188" t="s">
        <v>165</v>
      </c>
    </row>
    <row r="149" spans="3:3" hidden="1" x14ac:dyDescent="0.25">
      <c r="C149" s="188" t="s">
        <v>165</v>
      </c>
    </row>
    <row r="150" spans="3:3" hidden="1" x14ac:dyDescent="0.25">
      <c r="C150" s="188" t="s">
        <v>19</v>
      </c>
    </row>
    <row r="151" spans="3:3" hidden="1" x14ac:dyDescent="0.25">
      <c r="C151" s="188" t="s">
        <v>81</v>
      </c>
    </row>
    <row r="152" spans="3:3" hidden="1" x14ac:dyDescent="0.25">
      <c r="C152" s="188" t="s">
        <v>202</v>
      </c>
    </row>
    <row r="153" spans="3:3" hidden="1" x14ac:dyDescent="0.25">
      <c r="C153" s="188" t="s">
        <v>69</v>
      </c>
    </row>
    <row r="154" spans="3:3" hidden="1" x14ac:dyDescent="0.25">
      <c r="C154" s="188" t="s">
        <v>265</v>
      </c>
    </row>
    <row r="155" spans="3:3" hidden="1" x14ac:dyDescent="0.25">
      <c r="C155" s="188" t="s">
        <v>265</v>
      </c>
    </row>
    <row r="156" spans="3:3" hidden="1" x14ac:dyDescent="0.25">
      <c r="C156" s="188" t="s">
        <v>64</v>
      </c>
    </row>
    <row r="157" spans="3:3" hidden="1" x14ac:dyDescent="0.25">
      <c r="C157" s="188" t="s">
        <v>263</v>
      </c>
    </row>
    <row r="165" spans="3:3" x14ac:dyDescent="0.25">
      <c r="C165" s="188" t="s">
        <v>201</v>
      </c>
    </row>
    <row r="166" spans="3:3" x14ac:dyDescent="0.25">
      <c r="C166" s="188" t="s">
        <v>81</v>
      </c>
    </row>
    <row r="167" spans="3:3" x14ac:dyDescent="0.25">
      <c r="C167" s="188" t="s">
        <v>64</v>
      </c>
    </row>
    <row r="168" spans="3:3" x14ac:dyDescent="0.25">
      <c r="C168" s="188" t="s">
        <v>19</v>
      </c>
    </row>
    <row r="169" spans="3:3" x14ac:dyDescent="0.25">
      <c r="C169" s="188" t="s">
        <v>341</v>
      </c>
    </row>
    <row r="170" spans="3:3" x14ac:dyDescent="0.25">
      <c r="C170" s="188" t="s">
        <v>108</v>
      </c>
    </row>
    <row r="171" spans="3:3" x14ac:dyDescent="0.25">
      <c r="C171" s="188" t="s">
        <v>202</v>
      </c>
    </row>
    <row r="172" spans="3:3" x14ac:dyDescent="0.25">
      <c r="C172" s="188" t="s">
        <v>69</v>
      </c>
    </row>
    <row r="173" spans="3:3" x14ac:dyDescent="0.25">
      <c r="C173" s="188" t="s">
        <v>113</v>
      </c>
    </row>
  </sheetData>
  <sortState ref="C3:C41">
    <sortCondition ref="C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45" customHeight="1" thickBot="1" x14ac:dyDescent="0.3">
      <c r="A2" s="194" t="s">
        <v>29</v>
      </c>
      <c r="B2" s="195"/>
      <c r="C2" s="195"/>
      <c r="D2" s="196"/>
      <c r="E2" s="197" t="s">
        <v>62</v>
      </c>
      <c r="F2" s="198"/>
      <c r="G2" s="199"/>
      <c r="H2" s="2"/>
      <c r="I2" s="2"/>
      <c r="J2" s="89"/>
      <c r="K2" s="89"/>
      <c r="L2" s="12"/>
      <c r="M2" s="40"/>
    </row>
    <row r="3" spans="1:13" ht="17.45" customHeight="1" x14ac:dyDescent="0.25">
      <c r="A3" s="194" t="s">
        <v>30</v>
      </c>
      <c r="B3" s="195"/>
      <c r="C3" s="195"/>
      <c r="D3" s="196"/>
      <c r="E3" s="200" t="s">
        <v>63</v>
      </c>
      <c r="F3" s="201"/>
      <c r="G3" s="202"/>
      <c r="H3" s="89"/>
      <c r="I3" s="89"/>
      <c r="J3" s="89"/>
      <c r="K3" s="89"/>
      <c r="L3" s="203" t="s">
        <v>45</v>
      </c>
      <c r="M3" s="18"/>
    </row>
    <row r="4" spans="1:13" ht="17.45" customHeight="1" x14ac:dyDescent="0.25">
      <c r="A4" s="194" t="s">
        <v>31</v>
      </c>
      <c r="B4" s="195"/>
      <c r="C4" s="195"/>
      <c r="D4" s="195"/>
      <c r="E4" s="206" t="s">
        <v>161</v>
      </c>
      <c r="F4" s="207"/>
      <c r="G4" s="207"/>
      <c r="H4" s="207"/>
      <c r="I4" s="208"/>
      <c r="J4" s="89"/>
      <c r="K4" s="89"/>
      <c r="L4" s="204"/>
      <c r="M4" s="18"/>
    </row>
    <row r="5" spans="1:13" ht="17.45" customHeight="1" x14ac:dyDescent="0.25">
      <c r="A5" s="194" t="s">
        <v>14</v>
      </c>
      <c r="B5" s="195"/>
      <c r="C5" s="195"/>
      <c r="D5" s="196"/>
      <c r="E5" s="209" t="s">
        <v>162</v>
      </c>
      <c r="F5" s="210"/>
      <c r="G5" s="211"/>
      <c r="H5" s="89"/>
      <c r="I5" s="89"/>
      <c r="J5" s="89"/>
      <c r="K5" s="89"/>
      <c r="L5" s="204"/>
      <c r="M5" s="18"/>
    </row>
    <row r="6" spans="1:13" ht="15.75" thickBot="1" x14ac:dyDescent="0.3">
      <c r="A6" s="89"/>
      <c r="B6" s="89"/>
      <c r="C6" s="89"/>
      <c r="D6" s="21"/>
      <c r="E6" s="89"/>
      <c r="F6" s="18"/>
      <c r="G6" s="18"/>
      <c r="H6" s="18"/>
      <c r="I6" s="18"/>
      <c r="J6" s="18"/>
      <c r="K6" s="89"/>
      <c r="L6" s="205"/>
      <c r="M6" s="18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79"/>
      <c r="J16" s="224" t="s">
        <v>41</v>
      </c>
      <c r="K16" s="225"/>
      <c r="L16" s="226"/>
      <c r="M16" s="78">
        <f>M13+M14+M15</f>
        <v>31</v>
      </c>
    </row>
    <row r="17" spans="1:14" s="20" customFormat="1" ht="30.75" customHeight="1" x14ac:dyDescent="0.25">
      <c r="A17" s="27">
        <v>1</v>
      </c>
      <c r="B17" s="28">
        <v>80</v>
      </c>
      <c r="C17" s="90">
        <v>44276</v>
      </c>
      <c r="D17" s="30" t="s">
        <v>46</v>
      </c>
      <c r="E17" s="28" t="s">
        <v>16</v>
      </c>
      <c r="F17" s="28">
        <v>1</v>
      </c>
      <c r="G17" s="28" t="s">
        <v>17</v>
      </c>
      <c r="H17" s="42" t="s">
        <v>18</v>
      </c>
      <c r="I17" s="42" t="s">
        <v>19</v>
      </c>
      <c r="J17" s="42">
        <v>1</v>
      </c>
      <c r="K17" s="42">
        <v>500</v>
      </c>
      <c r="L17" s="42">
        <v>10</v>
      </c>
      <c r="M17" s="63" t="s">
        <v>163</v>
      </c>
      <c r="N17" s="20">
        <v>1</v>
      </c>
    </row>
    <row r="18" spans="1:14" s="20" customFormat="1" ht="30.75" customHeight="1" x14ac:dyDescent="0.25">
      <c r="A18" s="27">
        <v>2</v>
      </c>
      <c r="B18" s="28">
        <v>80</v>
      </c>
      <c r="C18" s="90">
        <v>44276</v>
      </c>
      <c r="D18" s="30" t="s">
        <v>61</v>
      </c>
      <c r="E18" s="28" t="s">
        <v>66</v>
      </c>
      <c r="F18" s="28">
        <v>1</v>
      </c>
      <c r="G18" s="28" t="s">
        <v>67</v>
      </c>
      <c r="H18" s="28" t="s">
        <v>164</v>
      </c>
      <c r="I18" s="28" t="s">
        <v>165</v>
      </c>
      <c r="J18" s="28">
        <v>1</v>
      </c>
      <c r="K18" s="42">
        <v>500</v>
      </c>
      <c r="L18" s="28">
        <v>10</v>
      </c>
      <c r="M18" s="63" t="s">
        <v>163</v>
      </c>
      <c r="N18" s="20">
        <v>2</v>
      </c>
    </row>
    <row r="19" spans="1:14" s="20" customFormat="1" ht="30.75" customHeight="1" x14ac:dyDescent="0.25">
      <c r="A19" s="27">
        <v>3</v>
      </c>
      <c r="B19" s="28">
        <v>80</v>
      </c>
      <c r="C19" s="90">
        <v>44276</v>
      </c>
      <c r="D19" s="30" t="s">
        <v>70</v>
      </c>
      <c r="E19" s="28" t="s">
        <v>71</v>
      </c>
      <c r="F19" s="28">
        <v>1</v>
      </c>
      <c r="G19" s="28" t="s">
        <v>72</v>
      </c>
      <c r="H19" s="28" t="s">
        <v>164</v>
      </c>
      <c r="I19" s="28" t="s">
        <v>165</v>
      </c>
      <c r="J19" s="28"/>
      <c r="K19" s="42">
        <v>500</v>
      </c>
      <c r="L19" s="28">
        <v>10</v>
      </c>
      <c r="M19" s="63" t="s">
        <v>163</v>
      </c>
      <c r="N19" s="20">
        <v>3</v>
      </c>
    </row>
    <row r="20" spans="1:14" s="20" customFormat="1" ht="30.75" customHeight="1" x14ac:dyDescent="0.25">
      <c r="A20" s="27">
        <v>4</v>
      </c>
      <c r="B20" s="28">
        <v>80</v>
      </c>
      <c r="C20" s="90">
        <v>44276</v>
      </c>
      <c r="D20" s="30" t="s">
        <v>73</v>
      </c>
      <c r="E20" s="28" t="s">
        <v>74</v>
      </c>
      <c r="F20" s="28">
        <v>1</v>
      </c>
      <c r="G20" s="28" t="s">
        <v>75</v>
      </c>
      <c r="H20" s="28" t="s">
        <v>42</v>
      </c>
      <c r="I20" s="28" t="s">
        <v>19</v>
      </c>
      <c r="J20" s="28"/>
      <c r="K20" s="42">
        <v>500</v>
      </c>
      <c r="L20" s="28">
        <v>10</v>
      </c>
      <c r="M20" s="63" t="s">
        <v>163</v>
      </c>
      <c r="N20" s="20">
        <v>4</v>
      </c>
    </row>
    <row r="21" spans="1:14" s="20" customFormat="1" ht="30.75" customHeight="1" x14ac:dyDescent="0.25">
      <c r="A21" s="27">
        <v>5</v>
      </c>
      <c r="B21" s="28">
        <v>80</v>
      </c>
      <c r="C21" s="90">
        <v>44276</v>
      </c>
      <c r="D21" s="30" t="s">
        <v>166</v>
      </c>
      <c r="E21" s="28" t="s">
        <v>78</v>
      </c>
      <c r="F21" s="28">
        <v>1</v>
      </c>
      <c r="G21" s="28" t="s">
        <v>79</v>
      </c>
      <c r="H21" s="28" t="s">
        <v>167</v>
      </c>
      <c r="I21" s="28" t="s">
        <v>81</v>
      </c>
      <c r="J21" s="28">
        <v>1</v>
      </c>
      <c r="K21" s="42">
        <v>500</v>
      </c>
      <c r="L21" s="28">
        <v>10</v>
      </c>
      <c r="M21" s="63" t="s">
        <v>163</v>
      </c>
      <c r="N21" s="20">
        <v>5</v>
      </c>
    </row>
    <row r="22" spans="1:14" s="20" customFormat="1" ht="30.75" customHeight="1" x14ac:dyDescent="0.25">
      <c r="A22" s="27">
        <v>6</v>
      </c>
      <c r="B22" s="28">
        <v>80</v>
      </c>
      <c r="C22" s="90">
        <v>44276</v>
      </c>
      <c r="D22" s="30" t="s">
        <v>168</v>
      </c>
      <c r="E22" s="28" t="s">
        <v>86</v>
      </c>
      <c r="F22" s="28">
        <v>1</v>
      </c>
      <c r="G22" s="28" t="s">
        <v>87</v>
      </c>
      <c r="H22" s="28" t="s">
        <v>18</v>
      </c>
      <c r="I22" s="28" t="s">
        <v>19</v>
      </c>
      <c r="J22" s="28"/>
      <c r="K22" s="42">
        <v>500</v>
      </c>
      <c r="L22" s="28">
        <v>10</v>
      </c>
      <c r="M22" s="63" t="s">
        <v>163</v>
      </c>
      <c r="N22" s="20">
        <v>6</v>
      </c>
    </row>
    <row r="23" spans="1:14" s="20" customFormat="1" ht="30.75" customHeight="1" x14ac:dyDescent="0.25">
      <c r="A23" s="27">
        <v>7</v>
      </c>
      <c r="B23" s="28">
        <v>80</v>
      </c>
      <c r="C23" s="90">
        <v>44276</v>
      </c>
      <c r="D23" s="30" t="s">
        <v>169</v>
      </c>
      <c r="E23" s="28" t="s">
        <v>83</v>
      </c>
      <c r="F23" s="28">
        <v>1</v>
      </c>
      <c r="G23" s="28" t="s">
        <v>84</v>
      </c>
      <c r="H23" s="28" t="s">
        <v>164</v>
      </c>
      <c r="I23" s="28" t="s">
        <v>165</v>
      </c>
      <c r="J23" s="28"/>
      <c r="K23" s="42">
        <v>500</v>
      </c>
      <c r="L23" s="28">
        <v>10</v>
      </c>
      <c r="M23" s="63" t="s">
        <v>163</v>
      </c>
      <c r="N23" s="20">
        <v>7</v>
      </c>
    </row>
    <row r="24" spans="1:14" s="20" customFormat="1" ht="30.75" customHeight="1" x14ac:dyDescent="0.25">
      <c r="A24" s="27">
        <v>8</v>
      </c>
      <c r="B24" s="28">
        <v>80</v>
      </c>
      <c r="C24" s="90">
        <v>44276</v>
      </c>
      <c r="D24" s="30" t="s">
        <v>170</v>
      </c>
      <c r="E24" s="28" t="s">
        <v>90</v>
      </c>
      <c r="F24" s="28">
        <v>1</v>
      </c>
      <c r="G24" s="28" t="s">
        <v>91</v>
      </c>
      <c r="H24" s="28" t="s">
        <v>171</v>
      </c>
      <c r="I24" s="28" t="s">
        <v>64</v>
      </c>
      <c r="J24" s="28">
        <v>1</v>
      </c>
      <c r="K24" s="42">
        <v>500</v>
      </c>
      <c r="L24" s="28">
        <v>10</v>
      </c>
      <c r="M24" s="63" t="s">
        <v>163</v>
      </c>
      <c r="N24" s="20">
        <v>8</v>
      </c>
    </row>
    <row r="25" spans="1:14" s="20" customFormat="1" ht="30.75" customHeight="1" x14ac:dyDescent="0.25">
      <c r="A25" s="27">
        <v>9</v>
      </c>
      <c r="B25" s="28">
        <v>80</v>
      </c>
      <c r="C25" s="90">
        <v>44276</v>
      </c>
      <c r="D25" s="30" t="s">
        <v>93</v>
      </c>
      <c r="E25" s="28" t="s">
        <v>94</v>
      </c>
      <c r="F25" s="28">
        <v>1</v>
      </c>
      <c r="G25" s="28" t="s">
        <v>95</v>
      </c>
      <c r="H25" s="28" t="s">
        <v>172</v>
      </c>
      <c r="I25" s="28" t="s">
        <v>64</v>
      </c>
      <c r="J25" s="28"/>
      <c r="K25" s="42">
        <v>500</v>
      </c>
      <c r="L25" s="28">
        <v>10</v>
      </c>
      <c r="M25" s="63" t="s">
        <v>163</v>
      </c>
      <c r="N25" s="20">
        <v>9</v>
      </c>
    </row>
    <row r="26" spans="1:14" s="20" customFormat="1" ht="30.75" customHeight="1" x14ac:dyDescent="0.25">
      <c r="A26" s="27">
        <v>10</v>
      </c>
      <c r="B26" s="28">
        <v>80</v>
      </c>
      <c r="C26" s="90">
        <v>44276</v>
      </c>
      <c r="D26" s="30" t="s">
        <v>173</v>
      </c>
      <c r="E26" s="28" t="s">
        <v>98</v>
      </c>
      <c r="F26" s="28">
        <v>1</v>
      </c>
      <c r="G26" s="28" t="s">
        <v>99</v>
      </c>
      <c r="H26" s="28" t="s">
        <v>174</v>
      </c>
      <c r="I26" s="28" t="s">
        <v>64</v>
      </c>
      <c r="J26" s="28"/>
      <c r="K26" s="42">
        <v>500</v>
      </c>
      <c r="L26" s="28">
        <v>10</v>
      </c>
      <c r="M26" s="63" t="s">
        <v>163</v>
      </c>
      <c r="N26" s="20">
        <v>10</v>
      </c>
    </row>
    <row r="27" spans="1:14" s="20" customFormat="1" ht="30.75" customHeight="1" x14ac:dyDescent="0.25">
      <c r="A27" s="27">
        <v>11</v>
      </c>
      <c r="B27" s="28">
        <v>80</v>
      </c>
      <c r="C27" s="90">
        <v>44276</v>
      </c>
      <c r="D27" s="30" t="s">
        <v>175</v>
      </c>
      <c r="E27" s="28" t="s">
        <v>102</v>
      </c>
      <c r="F27" s="28">
        <v>1</v>
      </c>
      <c r="G27" s="28" t="s">
        <v>176</v>
      </c>
      <c r="H27" s="28" t="s">
        <v>164</v>
      </c>
      <c r="I27" s="28" t="s">
        <v>165</v>
      </c>
      <c r="J27" s="28"/>
      <c r="K27" s="42">
        <v>500</v>
      </c>
      <c r="L27" s="28">
        <v>10</v>
      </c>
      <c r="M27" s="63" t="s">
        <v>163</v>
      </c>
      <c r="N27" s="20">
        <v>11</v>
      </c>
    </row>
    <row r="28" spans="1:14" s="20" customFormat="1" ht="30.75" customHeight="1" x14ac:dyDescent="0.25">
      <c r="A28" s="27">
        <v>12</v>
      </c>
      <c r="B28" s="28">
        <v>80</v>
      </c>
      <c r="C28" s="90">
        <v>44276</v>
      </c>
      <c r="D28" s="30" t="s">
        <v>177</v>
      </c>
      <c r="E28" s="28" t="s">
        <v>115</v>
      </c>
      <c r="F28" s="28">
        <v>1</v>
      </c>
      <c r="G28" s="28" t="s">
        <v>178</v>
      </c>
      <c r="H28" s="28" t="s">
        <v>179</v>
      </c>
      <c r="I28" s="28" t="s">
        <v>113</v>
      </c>
      <c r="J28" s="28">
        <v>1</v>
      </c>
      <c r="K28" s="42">
        <v>500</v>
      </c>
      <c r="L28" s="28">
        <v>10</v>
      </c>
      <c r="M28" s="63" t="s">
        <v>163</v>
      </c>
      <c r="N28" s="20">
        <v>12</v>
      </c>
    </row>
    <row r="29" spans="1:14" s="20" customFormat="1" ht="30.75" customHeight="1" x14ac:dyDescent="0.25">
      <c r="A29" s="27">
        <v>13</v>
      </c>
      <c r="B29" s="28">
        <v>80</v>
      </c>
      <c r="C29" s="90">
        <v>44276</v>
      </c>
      <c r="D29" s="30" t="s">
        <v>180</v>
      </c>
      <c r="E29" s="28" t="s">
        <v>105</v>
      </c>
      <c r="F29" s="28">
        <v>1</v>
      </c>
      <c r="G29" s="28" t="s">
        <v>106</v>
      </c>
      <c r="H29" s="28" t="s">
        <v>181</v>
      </c>
      <c r="I29" s="28" t="s">
        <v>182</v>
      </c>
      <c r="J29" s="28">
        <v>1</v>
      </c>
      <c r="K29" s="42">
        <v>500</v>
      </c>
      <c r="L29" s="28">
        <v>10</v>
      </c>
      <c r="M29" s="63" t="s">
        <v>163</v>
      </c>
      <c r="N29" s="20">
        <v>13</v>
      </c>
    </row>
    <row r="30" spans="1:14" s="20" customFormat="1" ht="30.75" customHeight="1" x14ac:dyDescent="0.25">
      <c r="A30" s="27">
        <v>14</v>
      </c>
      <c r="B30" s="28">
        <v>80</v>
      </c>
      <c r="C30" s="90">
        <v>44276</v>
      </c>
      <c r="D30" s="30" t="s">
        <v>183</v>
      </c>
      <c r="E30" s="28" t="s">
        <v>121</v>
      </c>
      <c r="F30" s="28">
        <v>1</v>
      </c>
      <c r="G30" s="28" t="s">
        <v>122</v>
      </c>
      <c r="H30" s="28" t="s">
        <v>171</v>
      </c>
      <c r="I30" s="28" t="s">
        <v>64</v>
      </c>
      <c r="J30" s="28"/>
      <c r="K30" s="42">
        <v>500</v>
      </c>
      <c r="L30" s="28">
        <v>10</v>
      </c>
      <c r="M30" s="63" t="s">
        <v>163</v>
      </c>
      <c r="N30" s="20">
        <v>14</v>
      </c>
    </row>
    <row r="31" spans="1:14" s="20" customFormat="1" ht="30.75" customHeight="1" x14ac:dyDescent="0.25">
      <c r="A31" s="27">
        <v>15</v>
      </c>
      <c r="B31" s="28">
        <v>40</v>
      </c>
      <c r="C31" s="90">
        <v>44276</v>
      </c>
      <c r="D31" s="30" t="s">
        <v>184</v>
      </c>
      <c r="E31" s="28" t="s">
        <v>83</v>
      </c>
      <c r="F31" s="28"/>
      <c r="G31" s="28" t="s">
        <v>84</v>
      </c>
      <c r="H31" s="28" t="s">
        <v>164</v>
      </c>
      <c r="I31" s="28" t="s">
        <v>165</v>
      </c>
      <c r="J31" s="28"/>
      <c r="K31" s="42">
        <v>500</v>
      </c>
      <c r="L31" s="28">
        <v>10</v>
      </c>
      <c r="M31" s="63" t="s">
        <v>163</v>
      </c>
      <c r="N31" s="20">
        <v>15</v>
      </c>
    </row>
    <row r="32" spans="1:14" s="20" customFormat="1" ht="30.75" customHeight="1" x14ac:dyDescent="0.25">
      <c r="A32" s="27">
        <v>16</v>
      </c>
      <c r="B32" s="28">
        <v>40</v>
      </c>
      <c r="C32" s="90">
        <v>44276</v>
      </c>
      <c r="D32" s="30" t="s">
        <v>185</v>
      </c>
      <c r="E32" s="28" t="s">
        <v>128</v>
      </c>
      <c r="F32" s="28">
        <v>1</v>
      </c>
      <c r="G32" s="28" t="s">
        <v>129</v>
      </c>
      <c r="H32" s="28" t="s">
        <v>186</v>
      </c>
      <c r="I32" s="28" t="s">
        <v>113</v>
      </c>
      <c r="J32" s="28"/>
      <c r="K32" s="42">
        <v>500</v>
      </c>
      <c r="L32" s="28">
        <v>10</v>
      </c>
      <c r="M32" s="63" t="s">
        <v>163</v>
      </c>
      <c r="N32" s="20">
        <v>16</v>
      </c>
    </row>
    <row r="33" spans="1:14" s="20" customFormat="1" ht="30.75" customHeight="1" x14ac:dyDescent="0.25">
      <c r="A33" s="27">
        <v>17</v>
      </c>
      <c r="B33" s="28">
        <v>40</v>
      </c>
      <c r="C33" s="90">
        <v>44276</v>
      </c>
      <c r="D33" s="30" t="s">
        <v>187</v>
      </c>
      <c r="E33" s="28" t="s">
        <v>74</v>
      </c>
      <c r="F33" s="28"/>
      <c r="G33" s="28" t="s">
        <v>75</v>
      </c>
      <c r="H33" s="28" t="s">
        <v>42</v>
      </c>
      <c r="I33" s="28" t="s">
        <v>19</v>
      </c>
      <c r="J33" s="28"/>
      <c r="K33" s="28">
        <v>500</v>
      </c>
      <c r="L33" s="28">
        <v>10</v>
      </c>
      <c r="M33" s="63" t="s">
        <v>163</v>
      </c>
      <c r="N33" s="20">
        <v>17</v>
      </c>
    </row>
    <row r="34" spans="1:14" s="20" customFormat="1" ht="30.75" customHeight="1" x14ac:dyDescent="0.25">
      <c r="A34" s="27">
        <v>18</v>
      </c>
      <c r="B34" s="28">
        <v>40</v>
      </c>
      <c r="C34" s="90">
        <v>44276</v>
      </c>
      <c r="D34" s="30" t="s">
        <v>188</v>
      </c>
      <c r="E34" s="28" t="s">
        <v>189</v>
      </c>
      <c r="F34" s="28">
        <v>1</v>
      </c>
      <c r="G34" s="28" t="s">
        <v>190</v>
      </c>
      <c r="H34" s="28" t="s">
        <v>174</v>
      </c>
      <c r="I34" s="28" t="s">
        <v>113</v>
      </c>
      <c r="J34" s="28"/>
      <c r="K34" s="42">
        <v>500</v>
      </c>
      <c r="L34" s="28">
        <v>10</v>
      </c>
      <c r="M34" s="63" t="s">
        <v>163</v>
      </c>
      <c r="N34" s="20">
        <v>18</v>
      </c>
    </row>
    <row r="35" spans="1:14" s="20" customFormat="1" ht="30.75" customHeight="1" x14ac:dyDescent="0.25">
      <c r="A35" s="27">
        <v>19</v>
      </c>
      <c r="B35" s="28">
        <v>40</v>
      </c>
      <c r="C35" s="90">
        <v>44276</v>
      </c>
      <c r="D35" s="30" t="s">
        <v>127</v>
      </c>
      <c r="E35" s="28" t="s">
        <v>125</v>
      </c>
      <c r="F35" s="28">
        <v>1</v>
      </c>
      <c r="G35" s="28" t="s">
        <v>126</v>
      </c>
      <c r="H35" s="28" t="s">
        <v>186</v>
      </c>
      <c r="I35" s="28" t="s">
        <v>113</v>
      </c>
      <c r="J35" s="28"/>
      <c r="K35" s="42">
        <v>500</v>
      </c>
      <c r="L35" s="28">
        <v>10</v>
      </c>
      <c r="M35" s="63" t="s">
        <v>163</v>
      </c>
      <c r="N35" s="20">
        <v>19</v>
      </c>
    </row>
    <row r="36" spans="1:14" s="20" customFormat="1" ht="30.75" customHeight="1" x14ac:dyDescent="0.25">
      <c r="A36" s="27">
        <v>20</v>
      </c>
      <c r="B36" s="28">
        <v>40</v>
      </c>
      <c r="C36" s="90">
        <v>44276</v>
      </c>
      <c r="D36" s="30" t="s">
        <v>191</v>
      </c>
      <c r="E36" s="28" t="s">
        <v>16</v>
      </c>
      <c r="F36" s="28"/>
      <c r="G36" s="28" t="s">
        <v>17</v>
      </c>
      <c r="H36" s="28" t="s">
        <v>18</v>
      </c>
      <c r="I36" s="28" t="s">
        <v>19</v>
      </c>
      <c r="J36" s="28"/>
      <c r="K36" s="42">
        <v>500</v>
      </c>
      <c r="L36" s="28">
        <v>10</v>
      </c>
      <c r="M36" s="63" t="s">
        <v>163</v>
      </c>
      <c r="N36" s="20">
        <v>20</v>
      </c>
    </row>
    <row r="37" spans="1:14" s="20" customFormat="1" ht="30.75" customHeight="1" x14ac:dyDescent="0.25">
      <c r="A37" s="27">
        <v>21</v>
      </c>
      <c r="B37" s="28">
        <v>40</v>
      </c>
      <c r="C37" s="90">
        <v>44276</v>
      </c>
      <c r="D37" s="30" t="s">
        <v>192</v>
      </c>
      <c r="E37" s="28" t="s">
        <v>193</v>
      </c>
      <c r="F37" s="28">
        <v>1</v>
      </c>
      <c r="G37" s="28" t="s">
        <v>194</v>
      </c>
      <c r="H37" s="28" t="s">
        <v>174</v>
      </c>
      <c r="I37" s="28" t="s">
        <v>113</v>
      </c>
      <c r="J37" s="28"/>
      <c r="K37" s="42">
        <v>500</v>
      </c>
      <c r="L37" s="28">
        <v>10</v>
      </c>
      <c r="M37" s="63" t="s">
        <v>163</v>
      </c>
      <c r="N37" s="20">
        <v>21</v>
      </c>
    </row>
    <row r="38" spans="1:14" s="20" customFormat="1" ht="30.75" customHeight="1" x14ac:dyDescent="0.25">
      <c r="A38" s="27">
        <v>22</v>
      </c>
      <c r="B38" s="28">
        <v>40</v>
      </c>
      <c r="C38" s="90">
        <v>44276</v>
      </c>
      <c r="D38" s="30" t="s">
        <v>195</v>
      </c>
      <c r="E38" s="28" t="s">
        <v>78</v>
      </c>
      <c r="F38" s="28"/>
      <c r="G38" s="28" t="s">
        <v>79</v>
      </c>
      <c r="H38" s="28" t="s">
        <v>167</v>
      </c>
      <c r="I38" s="28" t="s">
        <v>81</v>
      </c>
      <c r="J38" s="28"/>
      <c r="K38" s="42">
        <v>500</v>
      </c>
      <c r="L38" s="28">
        <v>10</v>
      </c>
      <c r="M38" s="63" t="s">
        <v>163</v>
      </c>
      <c r="N38" s="20">
        <v>22</v>
      </c>
    </row>
    <row r="39" spans="1:14" s="20" customFormat="1" ht="30.75" customHeight="1" x14ac:dyDescent="0.25">
      <c r="A39" s="27">
        <v>23</v>
      </c>
      <c r="B39" s="28">
        <v>40</v>
      </c>
      <c r="C39" s="90">
        <v>44276</v>
      </c>
      <c r="D39" s="30" t="s">
        <v>196</v>
      </c>
      <c r="E39" s="28" t="s">
        <v>86</v>
      </c>
      <c r="F39" s="28"/>
      <c r="G39" s="28" t="s">
        <v>87</v>
      </c>
      <c r="H39" s="28" t="s">
        <v>18</v>
      </c>
      <c r="I39" s="28" t="s">
        <v>19</v>
      </c>
      <c r="J39" s="28"/>
      <c r="K39" s="42">
        <v>500</v>
      </c>
      <c r="L39" s="28">
        <v>10</v>
      </c>
      <c r="M39" s="63" t="s">
        <v>163</v>
      </c>
      <c r="N39" s="20">
        <v>23</v>
      </c>
    </row>
    <row r="40" spans="1:14" s="20" customFormat="1" ht="30.75" customHeight="1" x14ac:dyDescent="0.25">
      <c r="A40" s="27">
        <v>24</v>
      </c>
      <c r="B40" s="28">
        <v>20</v>
      </c>
      <c r="C40" s="90">
        <v>44276</v>
      </c>
      <c r="D40" s="30" t="s">
        <v>197</v>
      </c>
      <c r="E40" s="28" t="s">
        <v>83</v>
      </c>
      <c r="F40" s="28"/>
      <c r="G40" s="28" t="s">
        <v>84</v>
      </c>
      <c r="H40" s="28" t="s">
        <v>164</v>
      </c>
      <c r="I40" s="28" t="s">
        <v>165</v>
      </c>
      <c r="J40" s="28"/>
      <c r="K40" s="42">
        <v>500</v>
      </c>
      <c r="L40" s="28">
        <v>10</v>
      </c>
      <c r="M40" s="63" t="s">
        <v>163</v>
      </c>
      <c r="N40" s="20">
        <v>24</v>
      </c>
    </row>
    <row r="41" spans="1:14" s="20" customFormat="1" ht="30.75" customHeight="1" x14ac:dyDescent="0.25">
      <c r="A41" s="27">
        <v>25</v>
      </c>
      <c r="B41" s="28">
        <v>20</v>
      </c>
      <c r="C41" s="90">
        <v>44276</v>
      </c>
      <c r="D41" s="30" t="s">
        <v>198</v>
      </c>
      <c r="E41" s="28" t="s">
        <v>199</v>
      </c>
      <c r="F41" s="28">
        <v>1</v>
      </c>
      <c r="G41" s="28" t="s">
        <v>200</v>
      </c>
      <c r="H41" s="28" t="s">
        <v>201</v>
      </c>
      <c r="I41" s="28" t="s">
        <v>202</v>
      </c>
      <c r="J41" s="28">
        <v>1</v>
      </c>
      <c r="K41" s="42">
        <v>500</v>
      </c>
      <c r="L41" s="28">
        <v>10</v>
      </c>
      <c r="M41" s="20" t="s">
        <v>163</v>
      </c>
      <c r="N41" s="20">
        <v>25</v>
      </c>
    </row>
    <row r="42" spans="1:14" s="51" customFormat="1" ht="30.75" customHeight="1" thickBot="1" x14ac:dyDescent="0.3">
      <c r="A42" s="48"/>
      <c r="B42" s="49"/>
      <c r="C42" s="90"/>
      <c r="D42" s="50"/>
      <c r="E42" s="49"/>
      <c r="F42" s="52" t="s">
        <v>51</v>
      </c>
      <c r="G42" s="49"/>
      <c r="H42" s="49"/>
      <c r="I42" s="49"/>
      <c r="J42" s="49"/>
      <c r="K42" s="42"/>
      <c r="L42" s="61"/>
      <c r="M42" s="70" t="s">
        <v>50</v>
      </c>
    </row>
    <row r="43" spans="1:14" s="20" customFormat="1" ht="30.75" customHeight="1" x14ac:dyDescent="0.25">
      <c r="A43" s="27">
        <v>26</v>
      </c>
      <c r="B43" s="28">
        <v>20</v>
      </c>
      <c r="C43" s="90">
        <v>44276</v>
      </c>
      <c r="D43" s="30" t="s">
        <v>203</v>
      </c>
      <c r="E43" s="28" t="s">
        <v>204</v>
      </c>
      <c r="F43" s="28">
        <v>1</v>
      </c>
      <c r="G43" s="28" t="s">
        <v>205</v>
      </c>
      <c r="H43" s="28" t="s">
        <v>201</v>
      </c>
      <c r="I43" s="28" t="s">
        <v>202</v>
      </c>
      <c r="J43" s="28"/>
      <c r="K43" s="42">
        <v>500</v>
      </c>
      <c r="L43" s="28">
        <v>10</v>
      </c>
      <c r="M43" s="63" t="s">
        <v>163</v>
      </c>
      <c r="N43" s="20">
        <v>26</v>
      </c>
    </row>
    <row r="44" spans="1:14" s="20" customFormat="1" ht="30.75" customHeight="1" x14ac:dyDescent="0.25">
      <c r="A44" s="27">
        <v>27</v>
      </c>
      <c r="B44" s="28">
        <v>20</v>
      </c>
      <c r="C44" s="90">
        <v>44277</v>
      </c>
      <c r="D44" s="30" t="s">
        <v>206</v>
      </c>
      <c r="E44" s="28" t="s">
        <v>105</v>
      </c>
      <c r="F44" s="28"/>
      <c r="G44" s="28" t="s">
        <v>106</v>
      </c>
      <c r="H44" s="28" t="s">
        <v>181</v>
      </c>
      <c r="I44" s="28" t="s">
        <v>182</v>
      </c>
      <c r="J44" s="28"/>
      <c r="K44" s="28">
        <v>500</v>
      </c>
      <c r="L44" s="28">
        <v>10</v>
      </c>
      <c r="M44" s="63" t="s">
        <v>163</v>
      </c>
      <c r="N44" s="20">
        <v>27</v>
      </c>
    </row>
    <row r="45" spans="1:14" s="20" customFormat="1" ht="30.75" customHeight="1" x14ac:dyDescent="0.25">
      <c r="A45" s="27">
        <v>28</v>
      </c>
      <c r="B45" s="28">
        <v>80</v>
      </c>
      <c r="C45" s="90">
        <v>44277</v>
      </c>
      <c r="D45" s="30" t="s">
        <v>207</v>
      </c>
      <c r="E45" s="28" t="s">
        <v>125</v>
      </c>
      <c r="F45" s="28"/>
      <c r="G45" s="28" t="s">
        <v>126</v>
      </c>
      <c r="H45" s="28" t="s">
        <v>186</v>
      </c>
      <c r="I45" s="28" t="s">
        <v>113</v>
      </c>
      <c r="J45" s="28"/>
      <c r="K45" s="42">
        <v>500</v>
      </c>
      <c r="L45" s="28">
        <v>10</v>
      </c>
      <c r="M45" s="63" t="s">
        <v>163</v>
      </c>
      <c r="N45" s="20">
        <v>28</v>
      </c>
    </row>
    <row r="46" spans="1:14" s="20" customFormat="1" ht="30.75" customHeight="1" x14ac:dyDescent="0.25">
      <c r="A46" s="27">
        <v>29</v>
      </c>
      <c r="B46" s="28">
        <v>80</v>
      </c>
      <c r="C46" s="90">
        <v>44277</v>
      </c>
      <c r="D46" s="30" t="s">
        <v>208</v>
      </c>
      <c r="E46" s="28" t="s">
        <v>128</v>
      </c>
      <c r="F46" s="28"/>
      <c r="G46" s="28" t="s">
        <v>129</v>
      </c>
      <c r="H46" s="28" t="s">
        <v>186</v>
      </c>
      <c r="I46" s="28" t="s">
        <v>113</v>
      </c>
      <c r="J46" s="28"/>
      <c r="K46" s="42">
        <v>500</v>
      </c>
      <c r="L46" s="28">
        <v>10</v>
      </c>
      <c r="M46" s="63" t="s">
        <v>163</v>
      </c>
      <c r="N46" s="20">
        <v>29</v>
      </c>
    </row>
    <row r="47" spans="1:14" s="20" customFormat="1" ht="30.75" customHeight="1" x14ac:dyDescent="0.25">
      <c r="A47" s="27">
        <v>30</v>
      </c>
      <c r="B47" s="28">
        <v>80</v>
      </c>
      <c r="C47" s="90">
        <v>44277</v>
      </c>
      <c r="D47" s="30" t="s">
        <v>209</v>
      </c>
      <c r="E47" s="28" t="s">
        <v>210</v>
      </c>
      <c r="F47" s="28">
        <v>1</v>
      </c>
      <c r="G47" s="28" t="s">
        <v>211</v>
      </c>
      <c r="H47" s="28" t="s">
        <v>179</v>
      </c>
      <c r="I47" s="28" t="s">
        <v>113</v>
      </c>
      <c r="J47" s="28"/>
      <c r="K47" s="42">
        <v>500</v>
      </c>
      <c r="L47" s="28">
        <v>10</v>
      </c>
      <c r="M47" s="63" t="s">
        <v>163</v>
      </c>
      <c r="N47" s="20">
        <v>30</v>
      </c>
    </row>
    <row r="48" spans="1:14" s="20" customFormat="1" ht="30.75" customHeight="1" x14ac:dyDescent="0.25">
      <c r="A48" s="27">
        <v>31</v>
      </c>
      <c r="B48" s="28">
        <v>80</v>
      </c>
      <c r="C48" s="90">
        <v>44277</v>
      </c>
      <c r="D48" s="30" t="s">
        <v>212</v>
      </c>
      <c r="E48" s="28" t="s">
        <v>137</v>
      </c>
      <c r="F48" s="28">
        <v>1</v>
      </c>
      <c r="G48" s="28" t="s">
        <v>138</v>
      </c>
      <c r="H48" s="28" t="s">
        <v>186</v>
      </c>
      <c r="I48" s="28" t="s">
        <v>113</v>
      </c>
      <c r="J48" s="28"/>
      <c r="K48" s="28">
        <v>500</v>
      </c>
      <c r="L48" s="28">
        <v>10</v>
      </c>
      <c r="M48" s="63" t="s">
        <v>163</v>
      </c>
      <c r="N48" s="20">
        <v>31</v>
      </c>
    </row>
    <row r="49" spans="1:14" s="20" customFormat="1" ht="30.75" customHeight="1" x14ac:dyDescent="0.25">
      <c r="A49" s="27"/>
      <c r="B49" s="28"/>
      <c r="C49" s="28"/>
      <c r="D49" s="30"/>
      <c r="E49" s="28"/>
      <c r="F49" s="28"/>
      <c r="G49" s="28"/>
      <c r="H49" s="28"/>
      <c r="I49" s="28"/>
      <c r="J49" s="28"/>
      <c r="K49" s="28"/>
      <c r="L49" s="28"/>
      <c r="M49" s="29"/>
      <c r="N49" s="20">
        <v>32</v>
      </c>
    </row>
    <row r="50" spans="1:14" s="20" customFormat="1" ht="30.75" customHeight="1" x14ac:dyDescent="0.25">
      <c r="A50" s="27"/>
      <c r="B50" s="28"/>
      <c r="C50" s="28"/>
      <c r="D50" s="30"/>
      <c r="E50" s="28"/>
      <c r="F50" s="28"/>
      <c r="G50" s="28"/>
      <c r="H50" s="28"/>
      <c r="I50" s="28"/>
      <c r="J50" s="28"/>
      <c r="K50" s="28"/>
      <c r="L50" s="28"/>
      <c r="M50" s="29"/>
      <c r="N50" s="20">
        <v>33</v>
      </c>
    </row>
    <row r="51" spans="1:14" s="20" customFormat="1" ht="30.75" customHeight="1" x14ac:dyDescent="0.25">
      <c r="A51" s="27"/>
      <c r="B51" s="28"/>
      <c r="C51" s="28"/>
      <c r="D51" s="30"/>
      <c r="E51" s="28"/>
      <c r="F51" s="28"/>
      <c r="G51" s="28"/>
      <c r="H51" s="28"/>
      <c r="I51" s="28"/>
      <c r="J51" s="28"/>
      <c r="K51" s="28"/>
      <c r="L51" s="28"/>
      <c r="M51" s="29"/>
      <c r="N51" s="20">
        <v>34</v>
      </c>
    </row>
    <row r="52" spans="1:14" s="20" customFormat="1" ht="30.75" customHeight="1" x14ac:dyDescent="0.25">
      <c r="A52" s="27"/>
      <c r="B52" s="28"/>
      <c r="C52" s="28"/>
      <c r="D52" s="30"/>
      <c r="E52" s="28"/>
      <c r="F52" s="28"/>
      <c r="G52" s="28"/>
      <c r="H52" s="28"/>
      <c r="I52" s="28"/>
      <c r="J52" s="28"/>
      <c r="K52" s="28"/>
      <c r="L52" s="28"/>
      <c r="M52" s="29"/>
      <c r="N52" s="20">
        <v>35</v>
      </c>
    </row>
    <row r="53" spans="1:14" s="20" customFormat="1" ht="30.75" customHeight="1" x14ac:dyDescent="0.25">
      <c r="A53" s="27"/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9"/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89"/>
      <c r="B68" s="89"/>
      <c r="C68" s="89"/>
      <c r="D68" s="21"/>
      <c r="E68" s="89"/>
      <c r="F68" s="89"/>
      <c r="G68" s="89"/>
      <c r="H68" s="89"/>
      <c r="I68" s="89"/>
      <c r="J68" s="89"/>
      <c r="K68" s="89"/>
      <c r="L68" s="18"/>
      <c r="M68" s="18"/>
    </row>
    <row r="69" spans="1:14" ht="21.2" customHeight="1" thickBot="1" x14ac:dyDescent="0.3">
      <c r="A69" s="89"/>
      <c r="B69" s="89"/>
      <c r="C69" s="89"/>
      <c r="D69" s="21"/>
      <c r="E69" s="11"/>
      <c r="F69" s="18"/>
      <c r="G69" s="18"/>
      <c r="H69" s="86"/>
      <c r="I69" s="88"/>
      <c r="J69" s="191" t="s">
        <v>55</v>
      </c>
      <c r="K69" s="192"/>
      <c r="L69" s="192"/>
      <c r="M69" s="193"/>
    </row>
    <row r="70" spans="1:14" ht="21.2" customHeight="1" x14ac:dyDescent="0.25">
      <c r="A70" s="89"/>
      <c r="B70" s="89"/>
      <c r="C70" s="89"/>
      <c r="D70" s="21"/>
      <c r="E70" s="89"/>
      <c r="F70" s="18"/>
      <c r="G70" s="18"/>
      <c r="H70" s="86"/>
      <c r="I70" s="1"/>
      <c r="J70" s="230" t="s">
        <v>53</v>
      </c>
      <c r="K70" s="231"/>
      <c r="L70" s="232"/>
      <c r="M70" s="56">
        <f>SUM(F17:F67)</f>
        <v>22</v>
      </c>
    </row>
    <row r="71" spans="1:14" ht="21.2" customHeight="1" x14ac:dyDescent="0.25">
      <c r="A71" s="89"/>
      <c r="B71" s="89"/>
      <c r="C71" s="89"/>
      <c r="D71" s="21"/>
      <c r="E71" s="89"/>
      <c r="F71" s="12"/>
      <c r="G71" s="12"/>
      <c r="H71" s="86"/>
      <c r="I71" s="1"/>
      <c r="J71" s="233" t="s">
        <v>54</v>
      </c>
      <c r="K71" s="234"/>
      <c r="L71" s="235"/>
      <c r="M71" s="57">
        <f>SUM(J17:J67)</f>
        <v>7</v>
      </c>
    </row>
    <row r="72" spans="1:14" ht="21.2" customHeight="1" thickBot="1" x14ac:dyDescent="0.3">
      <c r="A72" s="89"/>
      <c r="B72" s="89"/>
      <c r="C72" s="89"/>
      <c r="D72" s="21"/>
      <c r="E72" s="89"/>
      <c r="F72" s="89"/>
      <c r="G72" s="12"/>
      <c r="H72" s="86"/>
      <c r="I72" s="1"/>
      <c r="J72" s="236" t="s">
        <v>40</v>
      </c>
      <c r="K72" s="237"/>
      <c r="L72" s="238"/>
      <c r="M72" s="58">
        <f>SUM(L17:L67)</f>
        <v>310</v>
      </c>
    </row>
    <row r="73" spans="1:14" ht="24" customHeight="1" thickBot="1" x14ac:dyDescent="0.3">
      <c r="A73" s="89"/>
      <c r="B73" s="89"/>
      <c r="C73" s="89"/>
      <c r="D73" s="21"/>
      <c r="E73" s="89"/>
      <c r="F73" s="89"/>
      <c r="G73" s="12"/>
      <c r="H73" s="87"/>
      <c r="I73" s="87"/>
      <c r="J73" s="54"/>
      <c r="K73" s="55"/>
      <c r="L73" s="85" t="s">
        <v>41</v>
      </c>
      <c r="M73" s="64">
        <f>M70+M71+M72</f>
        <v>339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39" t="s">
        <v>33</v>
      </c>
      <c r="B75" s="228" t="s">
        <v>13</v>
      </c>
      <c r="C75" s="228"/>
      <c r="D75" s="228" t="s">
        <v>13</v>
      </c>
      <c r="E75" s="240" t="s">
        <v>13</v>
      </c>
      <c r="F75" s="240" t="s">
        <v>13</v>
      </c>
      <c r="G75" s="240" t="s">
        <v>13</v>
      </c>
      <c r="H75" s="240" t="s">
        <v>13</v>
      </c>
      <c r="I75" s="240"/>
      <c r="J75" s="240" t="s">
        <v>13</v>
      </c>
      <c r="K75" s="240" t="s">
        <v>13</v>
      </c>
      <c r="L75" s="240" t="s">
        <v>13</v>
      </c>
      <c r="M75" s="241" t="s">
        <v>13</v>
      </c>
    </row>
    <row r="76" spans="1:14" x14ac:dyDescent="0.25">
      <c r="A76" s="227" t="s">
        <v>37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4" x14ac:dyDescent="0.25">
      <c r="A77" s="227" t="s">
        <v>52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9"/>
    </row>
    <row r="78" spans="1:14" x14ac:dyDescent="0.25">
      <c r="A78" s="227" t="s">
        <v>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9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2">
    <mergeCell ref="A78:M78"/>
    <mergeCell ref="J70:L70"/>
    <mergeCell ref="J71:L71"/>
    <mergeCell ref="J72:L72"/>
    <mergeCell ref="A75:M75"/>
    <mergeCell ref="A76:M76"/>
    <mergeCell ref="A77:M77"/>
    <mergeCell ref="J69:M69"/>
    <mergeCell ref="A2:D2"/>
    <mergeCell ref="E2:G2"/>
    <mergeCell ref="A3:D3"/>
    <mergeCell ref="E3:G3"/>
    <mergeCell ref="L3:L6"/>
    <mergeCell ref="A4:D4"/>
    <mergeCell ref="E4:I4"/>
    <mergeCell ref="A5:D5"/>
    <mergeCell ref="E5:G5"/>
    <mergeCell ref="J12:M12"/>
    <mergeCell ref="J13:L13"/>
    <mergeCell ref="J14:L14"/>
    <mergeCell ref="J15:L15"/>
    <mergeCell ref="J16:L16"/>
  </mergeCells>
  <hyperlinks>
    <hyperlink ref="E5" r:id="rId1"/>
  </hyperlinks>
  <pageMargins left="0.25" right="0.25" top="0.75" bottom="0.75" header="0.3" footer="0.3"/>
  <pageSetup scale="68" fitToHeight="0" orientation="portrait" horizontalDpi="4294967293" r:id="rId2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25" customHeight="1" thickBot="1" x14ac:dyDescent="0.3">
      <c r="A2" s="194" t="s">
        <v>29</v>
      </c>
      <c r="B2" s="195"/>
      <c r="C2" s="195"/>
      <c r="D2" s="196"/>
      <c r="E2" s="197" t="s">
        <v>105</v>
      </c>
      <c r="F2" s="198"/>
      <c r="G2" s="199"/>
      <c r="H2" s="2"/>
      <c r="I2" s="2"/>
      <c r="J2" s="89"/>
      <c r="K2" s="89"/>
      <c r="L2" s="12"/>
      <c r="M2" s="40"/>
    </row>
    <row r="3" spans="1:13" ht="17.25" customHeight="1" x14ac:dyDescent="0.25">
      <c r="A3" s="194" t="s">
        <v>30</v>
      </c>
      <c r="B3" s="195"/>
      <c r="C3" s="195"/>
      <c r="D3" s="196"/>
      <c r="E3" s="200" t="s">
        <v>106</v>
      </c>
      <c r="F3" s="201"/>
      <c r="G3" s="202"/>
      <c r="H3" s="89"/>
      <c r="I3" s="89"/>
      <c r="J3" s="89"/>
      <c r="K3" s="89"/>
      <c r="L3" s="203" t="s">
        <v>45</v>
      </c>
      <c r="M3" s="18"/>
    </row>
    <row r="4" spans="1:13" ht="17.25" customHeight="1" x14ac:dyDescent="0.25">
      <c r="A4" s="194" t="s">
        <v>31</v>
      </c>
      <c r="B4" s="195"/>
      <c r="C4" s="195"/>
      <c r="D4" s="195"/>
      <c r="E4" s="206" t="s">
        <v>314</v>
      </c>
      <c r="F4" s="207"/>
      <c r="G4" s="207"/>
      <c r="H4" s="207"/>
      <c r="I4" s="208"/>
      <c r="J4" s="89"/>
      <c r="K4" s="89"/>
      <c r="L4" s="204"/>
      <c r="M4" s="18"/>
    </row>
    <row r="5" spans="1:13" ht="17.25" customHeight="1" x14ac:dyDescent="0.25">
      <c r="A5" s="194" t="s">
        <v>14</v>
      </c>
      <c r="B5" s="195"/>
      <c r="C5" s="195"/>
      <c r="D5" s="196"/>
      <c r="E5" s="209" t="s">
        <v>315</v>
      </c>
      <c r="F5" s="210"/>
      <c r="G5" s="211"/>
      <c r="H5" s="89"/>
      <c r="I5" s="89"/>
      <c r="J5" s="89"/>
      <c r="K5" s="89"/>
      <c r="L5" s="204"/>
      <c r="M5" s="18"/>
    </row>
    <row r="6" spans="1:13" ht="15.75" thickBot="1" x14ac:dyDescent="0.3">
      <c r="A6" s="89"/>
      <c r="B6" s="89"/>
      <c r="C6" s="89"/>
      <c r="D6" s="21"/>
      <c r="E6" s="89"/>
      <c r="F6" s="18"/>
      <c r="G6" s="18"/>
      <c r="H6" s="18"/>
      <c r="I6" s="18"/>
      <c r="J6" s="18"/>
      <c r="K6" s="89"/>
      <c r="L6" s="205"/>
      <c r="M6" s="18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79"/>
      <c r="J16" s="224" t="s">
        <v>41</v>
      </c>
      <c r="K16" s="225"/>
      <c r="L16" s="226"/>
      <c r="M16" s="78">
        <f>M13+M14+M15</f>
        <v>31</v>
      </c>
    </row>
    <row r="17" spans="1:14" s="20" customFormat="1" ht="30.75" customHeight="1" x14ac:dyDescent="0.25">
      <c r="A17" s="27">
        <v>1</v>
      </c>
      <c r="B17" s="28">
        <v>80</v>
      </c>
      <c r="C17" s="90">
        <v>44275</v>
      </c>
      <c r="D17" s="30" t="s">
        <v>316</v>
      </c>
      <c r="E17" s="28" t="s">
        <v>16</v>
      </c>
      <c r="F17" s="28">
        <v>1</v>
      </c>
      <c r="G17" s="28" t="s">
        <v>17</v>
      </c>
      <c r="H17" s="42" t="s">
        <v>132</v>
      </c>
      <c r="I17" s="42" t="s">
        <v>19</v>
      </c>
      <c r="J17" s="42">
        <v>1</v>
      </c>
      <c r="K17" s="42">
        <v>1000</v>
      </c>
      <c r="L17" s="42">
        <v>8</v>
      </c>
      <c r="M17" s="63" t="s">
        <v>22</v>
      </c>
      <c r="N17" s="20">
        <v>1</v>
      </c>
    </row>
    <row r="18" spans="1:14" s="20" customFormat="1" ht="30.75" customHeight="1" x14ac:dyDescent="0.25">
      <c r="A18" s="27">
        <v>2</v>
      </c>
      <c r="B18" s="28">
        <v>80</v>
      </c>
      <c r="C18" s="90">
        <v>44275</v>
      </c>
      <c r="D18" s="30" t="s">
        <v>317</v>
      </c>
      <c r="E18" s="28" t="s">
        <v>83</v>
      </c>
      <c r="F18" s="28">
        <v>1</v>
      </c>
      <c r="G18" s="28" t="s">
        <v>84</v>
      </c>
      <c r="H18" s="28" t="s">
        <v>68</v>
      </c>
      <c r="I18" s="28" t="s">
        <v>69</v>
      </c>
      <c r="J18" s="42">
        <v>1</v>
      </c>
      <c r="K18" s="42">
        <v>1000</v>
      </c>
      <c r="L18" s="42">
        <v>8</v>
      </c>
      <c r="M18" s="63" t="s">
        <v>22</v>
      </c>
      <c r="N18" s="20">
        <v>2</v>
      </c>
    </row>
    <row r="19" spans="1:14" s="20" customFormat="1" ht="30.75" customHeight="1" x14ac:dyDescent="0.25">
      <c r="A19" s="27">
        <v>3</v>
      </c>
      <c r="B19" s="28">
        <v>80</v>
      </c>
      <c r="C19" s="90">
        <v>44275</v>
      </c>
      <c r="D19" s="30" t="s">
        <v>318</v>
      </c>
      <c r="E19" s="28" t="s">
        <v>74</v>
      </c>
      <c r="F19" s="28">
        <v>1</v>
      </c>
      <c r="G19" s="28" t="s">
        <v>75</v>
      </c>
      <c r="H19" s="28" t="s">
        <v>68</v>
      </c>
      <c r="I19" s="28" t="s">
        <v>19</v>
      </c>
      <c r="J19" s="28"/>
      <c r="K19" s="42">
        <v>1000</v>
      </c>
      <c r="L19" s="42">
        <v>8</v>
      </c>
      <c r="M19" s="63" t="s">
        <v>22</v>
      </c>
      <c r="N19" s="20">
        <v>3</v>
      </c>
    </row>
    <row r="20" spans="1:14" s="20" customFormat="1" ht="30.75" customHeight="1" x14ac:dyDescent="0.25">
      <c r="A20" s="27">
        <v>4</v>
      </c>
      <c r="B20" s="28">
        <v>80</v>
      </c>
      <c r="C20" s="90">
        <v>44276</v>
      </c>
      <c r="D20" s="30" t="s">
        <v>319</v>
      </c>
      <c r="E20" s="28" t="s">
        <v>121</v>
      </c>
      <c r="F20" s="28">
        <v>1</v>
      </c>
      <c r="G20" s="28" t="s">
        <v>122</v>
      </c>
      <c r="H20" s="28" t="s">
        <v>76</v>
      </c>
      <c r="I20" s="28" t="s">
        <v>64</v>
      </c>
      <c r="J20" s="28">
        <v>1</v>
      </c>
      <c r="K20" s="42">
        <v>1000</v>
      </c>
      <c r="L20" s="42">
        <v>8</v>
      </c>
      <c r="M20" s="63" t="s">
        <v>22</v>
      </c>
      <c r="N20" s="20">
        <v>4</v>
      </c>
    </row>
    <row r="21" spans="1:14" s="20" customFormat="1" ht="30.75" customHeight="1" x14ac:dyDescent="0.25">
      <c r="A21" s="27">
        <v>5</v>
      </c>
      <c r="B21" s="28">
        <v>80</v>
      </c>
      <c r="C21" s="90">
        <v>44276</v>
      </c>
      <c r="D21" s="30" t="s">
        <v>320</v>
      </c>
      <c r="E21" s="28" t="s">
        <v>117</v>
      </c>
      <c r="F21" s="28">
        <v>1</v>
      </c>
      <c r="G21" s="28" t="s">
        <v>63</v>
      </c>
      <c r="H21" s="28" t="s">
        <v>80</v>
      </c>
      <c r="I21" s="28" t="s">
        <v>113</v>
      </c>
      <c r="J21" s="28">
        <v>1</v>
      </c>
      <c r="K21" s="42">
        <v>1000</v>
      </c>
      <c r="L21" s="42">
        <v>8</v>
      </c>
      <c r="M21" s="63" t="s">
        <v>22</v>
      </c>
      <c r="N21" s="20">
        <v>5</v>
      </c>
    </row>
    <row r="22" spans="1:14" s="20" customFormat="1" ht="30.75" customHeight="1" x14ac:dyDescent="0.25">
      <c r="A22" s="27">
        <v>6</v>
      </c>
      <c r="B22" s="28">
        <v>80</v>
      </c>
      <c r="C22" s="90">
        <v>44276</v>
      </c>
      <c r="D22" s="30" t="s">
        <v>321</v>
      </c>
      <c r="E22" s="28" t="s">
        <v>332</v>
      </c>
      <c r="F22" s="28">
        <v>1</v>
      </c>
      <c r="G22" s="28" t="s">
        <v>337</v>
      </c>
      <c r="H22" s="28" t="s">
        <v>68</v>
      </c>
      <c r="I22" s="28" t="s">
        <v>113</v>
      </c>
      <c r="J22" s="28"/>
      <c r="K22" s="42">
        <v>1000</v>
      </c>
      <c r="L22" s="42">
        <v>8</v>
      </c>
      <c r="M22" s="63" t="s">
        <v>22</v>
      </c>
      <c r="N22" s="20">
        <v>6</v>
      </c>
    </row>
    <row r="23" spans="1:14" s="20" customFormat="1" ht="30.75" customHeight="1" x14ac:dyDescent="0.25">
      <c r="A23" s="27">
        <v>7</v>
      </c>
      <c r="B23" s="28">
        <v>80</v>
      </c>
      <c r="C23" s="90">
        <v>44276</v>
      </c>
      <c r="D23" s="30" t="s">
        <v>322</v>
      </c>
      <c r="E23" s="28" t="s">
        <v>62</v>
      </c>
      <c r="F23" s="28">
        <v>1</v>
      </c>
      <c r="G23" s="28" t="s">
        <v>63</v>
      </c>
      <c r="H23" s="28" t="s">
        <v>88</v>
      </c>
      <c r="I23" s="28" t="s">
        <v>64</v>
      </c>
      <c r="J23" s="28"/>
      <c r="K23" s="42">
        <v>1000</v>
      </c>
      <c r="L23" s="42">
        <v>8</v>
      </c>
      <c r="M23" s="63" t="s">
        <v>22</v>
      </c>
      <c r="N23" s="20">
        <v>7</v>
      </c>
    </row>
    <row r="24" spans="1:14" s="20" customFormat="1" ht="30.75" customHeight="1" x14ac:dyDescent="0.25">
      <c r="A24" s="27">
        <v>8</v>
      </c>
      <c r="B24" s="28">
        <v>80</v>
      </c>
      <c r="C24" s="90">
        <v>44276</v>
      </c>
      <c r="D24" s="30" t="s">
        <v>323</v>
      </c>
      <c r="E24" s="28" t="s">
        <v>333</v>
      </c>
      <c r="F24" s="28">
        <v>1</v>
      </c>
      <c r="G24" s="28" t="s">
        <v>300</v>
      </c>
      <c r="H24" s="28" t="s">
        <v>92</v>
      </c>
      <c r="I24" s="28" t="s">
        <v>341</v>
      </c>
      <c r="J24" s="28">
        <v>1</v>
      </c>
      <c r="K24" s="42">
        <v>1000</v>
      </c>
      <c r="L24" s="42">
        <v>8</v>
      </c>
      <c r="M24" s="63" t="s">
        <v>22</v>
      </c>
      <c r="N24" s="20">
        <v>8</v>
      </c>
    </row>
    <row r="25" spans="1:14" s="20" customFormat="1" ht="30.75" customHeight="1" x14ac:dyDescent="0.25">
      <c r="A25" s="27">
        <v>9</v>
      </c>
      <c r="B25" s="28">
        <v>80</v>
      </c>
      <c r="C25" s="90">
        <v>44276</v>
      </c>
      <c r="D25" s="30" t="s">
        <v>324</v>
      </c>
      <c r="E25" s="28" t="s">
        <v>71</v>
      </c>
      <c r="F25" s="28">
        <v>1</v>
      </c>
      <c r="G25" s="28" t="s">
        <v>72</v>
      </c>
      <c r="H25" s="28" t="s">
        <v>96</v>
      </c>
      <c r="I25" s="28" t="s">
        <v>69</v>
      </c>
      <c r="J25" s="28"/>
      <c r="K25" s="42">
        <v>1000</v>
      </c>
      <c r="L25" s="42">
        <v>8</v>
      </c>
      <c r="M25" s="63" t="s">
        <v>22</v>
      </c>
      <c r="N25" s="20">
        <v>9</v>
      </c>
    </row>
    <row r="26" spans="1:14" s="20" customFormat="1" ht="30.75" customHeight="1" x14ac:dyDescent="0.25">
      <c r="A26" s="27">
        <v>10</v>
      </c>
      <c r="B26" s="28">
        <v>80</v>
      </c>
      <c r="C26" s="90">
        <v>44276</v>
      </c>
      <c r="D26" s="30" t="s">
        <v>325</v>
      </c>
      <c r="E26" s="28" t="s">
        <v>334</v>
      </c>
      <c r="F26" s="28">
        <v>1</v>
      </c>
      <c r="G26" s="28" t="s">
        <v>338</v>
      </c>
      <c r="H26" s="28" t="s">
        <v>100</v>
      </c>
      <c r="I26" s="28" t="s">
        <v>341</v>
      </c>
      <c r="J26" s="28"/>
      <c r="K26" s="42">
        <v>1000</v>
      </c>
      <c r="L26" s="42">
        <v>8</v>
      </c>
      <c r="M26" s="63" t="s">
        <v>22</v>
      </c>
      <c r="N26" s="20">
        <v>10</v>
      </c>
    </row>
    <row r="27" spans="1:14" s="20" customFormat="1" ht="30.75" customHeight="1" x14ac:dyDescent="0.25">
      <c r="A27" s="27">
        <v>11</v>
      </c>
      <c r="B27" s="28">
        <v>80</v>
      </c>
      <c r="C27" s="90">
        <v>44276</v>
      </c>
      <c r="D27" s="30" t="s">
        <v>326</v>
      </c>
      <c r="E27" s="28" t="s">
        <v>296</v>
      </c>
      <c r="F27" s="28">
        <v>1</v>
      </c>
      <c r="G27" s="28" t="s">
        <v>339</v>
      </c>
      <c r="H27" s="28" t="s">
        <v>68</v>
      </c>
      <c r="I27" s="28" t="s">
        <v>341</v>
      </c>
      <c r="J27" s="28"/>
      <c r="K27" s="42">
        <v>1000</v>
      </c>
      <c r="L27" s="42">
        <v>8</v>
      </c>
      <c r="M27" s="63" t="s">
        <v>22</v>
      </c>
      <c r="N27" s="20">
        <v>11</v>
      </c>
    </row>
    <row r="28" spans="1:14" s="20" customFormat="1" ht="30.75" customHeight="1" x14ac:dyDescent="0.25">
      <c r="A28" s="27">
        <v>12</v>
      </c>
      <c r="B28" s="28">
        <v>80</v>
      </c>
      <c r="C28" s="90">
        <v>44276</v>
      </c>
      <c r="D28" s="30" t="s">
        <v>327</v>
      </c>
      <c r="E28" s="28" t="s">
        <v>297</v>
      </c>
      <c r="F28" s="28">
        <v>1</v>
      </c>
      <c r="G28" s="28" t="s">
        <v>303</v>
      </c>
      <c r="H28" s="28" t="s">
        <v>107</v>
      </c>
      <c r="I28" s="28" t="s">
        <v>341</v>
      </c>
      <c r="J28" s="28"/>
      <c r="K28" s="42">
        <v>1000</v>
      </c>
      <c r="L28" s="42">
        <v>8</v>
      </c>
      <c r="M28" s="63" t="s">
        <v>22</v>
      </c>
      <c r="N28" s="20">
        <v>12</v>
      </c>
    </row>
    <row r="29" spans="1:14" s="20" customFormat="1" ht="30.75" customHeight="1" x14ac:dyDescent="0.25">
      <c r="A29" s="27">
        <v>13</v>
      </c>
      <c r="B29" s="28">
        <v>80</v>
      </c>
      <c r="C29" s="90">
        <v>44276</v>
      </c>
      <c r="D29" s="30" t="s">
        <v>328</v>
      </c>
      <c r="E29" s="28" t="s">
        <v>298</v>
      </c>
      <c r="F29" s="28">
        <v>1</v>
      </c>
      <c r="G29" s="28" t="s">
        <v>304</v>
      </c>
      <c r="H29" s="28" t="s">
        <v>112</v>
      </c>
      <c r="I29" s="28" t="s">
        <v>202</v>
      </c>
      <c r="J29" s="28">
        <v>1</v>
      </c>
      <c r="K29" s="42">
        <v>1000</v>
      </c>
      <c r="L29" s="42">
        <v>8</v>
      </c>
      <c r="M29" s="63" t="s">
        <v>22</v>
      </c>
      <c r="N29" s="20">
        <v>13</v>
      </c>
    </row>
    <row r="30" spans="1:14" s="20" customFormat="1" ht="30.75" customHeight="1" x14ac:dyDescent="0.25">
      <c r="A30" s="27">
        <v>14</v>
      </c>
      <c r="B30" s="28">
        <v>80</v>
      </c>
      <c r="C30" s="90">
        <v>44276</v>
      </c>
      <c r="D30" s="30" t="s">
        <v>329</v>
      </c>
      <c r="E30" s="28" t="s">
        <v>299</v>
      </c>
      <c r="F30" s="28">
        <v>1</v>
      </c>
      <c r="G30" s="28" t="s">
        <v>304</v>
      </c>
      <c r="H30" s="28" t="s">
        <v>112</v>
      </c>
      <c r="I30" s="28" t="s">
        <v>108</v>
      </c>
      <c r="J30" s="28">
        <v>1</v>
      </c>
      <c r="K30" s="42">
        <v>1000</v>
      </c>
      <c r="L30" s="42">
        <v>8</v>
      </c>
      <c r="M30" s="63" t="s">
        <v>22</v>
      </c>
      <c r="N30" s="20">
        <v>14</v>
      </c>
    </row>
    <row r="31" spans="1:14" s="20" customFormat="1" ht="30.75" customHeight="1" x14ac:dyDescent="0.25">
      <c r="A31" s="27">
        <v>15</v>
      </c>
      <c r="B31" s="28">
        <v>80</v>
      </c>
      <c r="C31" s="90">
        <v>44276</v>
      </c>
      <c r="D31" s="30" t="s">
        <v>330</v>
      </c>
      <c r="E31" s="28" t="s">
        <v>335</v>
      </c>
      <c r="F31" s="28">
        <v>1</v>
      </c>
      <c r="G31" s="28" t="s">
        <v>72</v>
      </c>
      <c r="H31" s="28" t="s">
        <v>119</v>
      </c>
      <c r="I31" s="28" t="s">
        <v>113</v>
      </c>
      <c r="J31" s="28"/>
      <c r="K31" s="42">
        <v>1000</v>
      </c>
      <c r="L31" s="42">
        <v>8</v>
      </c>
      <c r="M31" s="63" t="s">
        <v>22</v>
      </c>
      <c r="N31" s="20">
        <v>15</v>
      </c>
    </row>
    <row r="32" spans="1:14" s="20" customFormat="1" ht="30.75" customHeight="1" x14ac:dyDescent="0.25">
      <c r="A32" s="27">
        <v>16</v>
      </c>
      <c r="B32" s="28">
        <v>80</v>
      </c>
      <c r="C32" s="90">
        <v>44276</v>
      </c>
      <c r="D32" s="30" t="s">
        <v>331</v>
      </c>
      <c r="E32" s="28" t="s">
        <v>336</v>
      </c>
      <c r="F32" s="28">
        <v>1</v>
      </c>
      <c r="G32" s="28" t="s">
        <v>340</v>
      </c>
      <c r="H32" s="28" t="s">
        <v>92</v>
      </c>
      <c r="I32" s="28" t="s">
        <v>201</v>
      </c>
      <c r="J32" s="28">
        <v>1</v>
      </c>
      <c r="K32" s="42">
        <v>1000</v>
      </c>
      <c r="L32" s="42">
        <v>8</v>
      </c>
      <c r="M32" s="63" t="s">
        <v>22</v>
      </c>
      <c r="N32" s="20">
        <v>16</v>
      </c>
    </row>
    <row r="33" spans="1:14" s="20" customFormat="1" ht="30.75" customHeight="1" x14ac:dyDescent="0.25">
      <c r="A33" s="27">
        <v>17</v>
      </c>
      <c r="B33" s="28">
        <v>80</v>
      </c>
      <c r="C33" s="90">
        <v>44276</v>
      </c>
      <c r="D33" s="30" t="s">
        <v>342</v>
      </c>
      <c r="E33" s="28" t="s">
        <v>358</v>
      </c>
      <c r="F33" s="28">
        <v>1</v>
      </c>
      <c r="G33" s="28" t="s">
        <v>373</v>
      </c>
      <c r="H33" s="28" t="s">
        <v>107</v>
      </c>
      <c r="I33" s="28" t="s">
        <v>108</v>
      </c>
      <c r="J33" s="28"/>
      <c r="K33" s="42">
        <v>1000</v>
      </c>
      <c r="L33" s="42">
        <v>8</v>
      </c>
      <c r="M33" s="63" t="s">
        <v>22</v>
      </c>
      <c r="N33" s="20">
        <v>17</v>
      </c>
    </row>
    <row r="34" spans="1:14" s="20" customFormat="1" ht="30.75" customHeight="1" x14ac:dyDescent="0.25">
      <c r="A34" s="27">
        <v>18</v>
      </c>
      <c r="B34" s="28">
        <v>80</v>
      </c>
      <c r="C34" s="90">
        <v>44276</v>
      </c>
      <c r="D34" s="30" t="s">
        <v>343</v>
      </c>
      <c r="E34" s="28" t="s">
        <v>359</v>
      </c>
      <c r="F34" s="28">
        <v>1</v>
      </c>
      <c r="G34" s="28" t="s">
        <v>374</v>
      </c>
      <c r="H34" s="28" t="s">
        <v>107</v>
      </c>
      <c r="I34" s="28" t="s">
        <v>108</v>
      </c>
      <c r="J34" s="28"/>
      <c r="K34" s="42">
        <v>1000</v>
      </c>
      <c r="L34" s="42">
        <v>8</v>
      </c>
      <c r="M34" s="63" t="s">
        <v>22</v>
      </c>
      <c r="N34" s="20">
        <v>18</v>
      </c>
    </row>
    <row r="35" spans="1:14" s="20" customFormat="1" ht="30.75" customHeight="1" x14ac:dyDescent="0.25">
      <c r="A35" s="27">
        <v>19</v>
      </c>
      <c r="B35" s="28">
        <v>80</v>
      </c>
      <c r="C35" s="90">
        <v>44276</v>
      </c>
      <c r="D35" s="30" t="s">
        <v>344</v>
      </c>
      <c r="E35" s="28" t="s">
        <v>360</v>
      </c>
      <c r="F35" s="28">
        <v>1</v>
      </c>
      <c r="G35" s="28" t="s">
        <v>375</v>
      </c>
      <c r="H35" s="28" t="s">
        <v>107</v>
      </c>
      <c r="I35" s="28" t="s">
        <v>108</v>
      </c>
      <c r="J35" s="28"/>
      <c r="K35" s="42">
        <v>1000</v>
      </c>
      <c r="L35" s="42">
        <v>8</v>
      </c>
      <c r="M35" s="63" t="s">
        <v>22</v>
      </c>
      <c r="N35" s="20">
        <v>19</v>
      </c>
    </row>
    <row r="36" spans="1:14" s="20" customFormat="1" ht="30.75" customHeight="1" x14ac:dyDescent="0.25">
      <c r="A36" s="27">
        <v>20</v>
      </c>
      <c r="B36" s="28">
        <v>80</v>
      </c>
      <c r="C36" s="90">
        <v>44276</v>
      </c>
      <c r="D36" s="30" t="s">
        <v>345</v>
      </c>
      <c r="E36" s="28" t="s">
        <v>361</v>
      </c>
      <c r="F36" s="28">
        <v>1</v>
      </c>
      <c r="G36" s="28" t="s">
        <v>376</v>
      </c>
      <c r="H36" s="28" t="s">
        <v>107</v>
      </c>
      <c r="I36" s="28" t="s">
        <v>108</v>
      </c>
      <c r="J36" s="28"/>
      <c r="K36" s="42">
        <v>1000</v>
      </c>
      <c r="L36" s="42">
        <v>8</v>
      </c>
      <c r="M36" s="63" t="s">
        <v>22</v>
      </c>
      <c r="N36" s="20">
        <v>20</v>
      </c>
    </row>
    <row r="37" spans="1:14" s="20" customFormat="1" ht="30.75" customHeight="1" x14ac:dyDescent="0.25">
      <c r="A37" s="27">
        <v>21</v>
      </c>
      <c r="B37" s="28">
        <v>80</v>
      </c>
      <c r="C37" s="90">
        <v>44276</v>
      </c>
      <c r="D37" s="30" t="s">
        <v>346</v>
      </c>
      <c r="E37" s="28" t="s">
        <v>362</v>
      </c>
      <c r="F37" s="28">
        <v>1</v>
      </c>
      <c r="G37" s="28" t="s">
        <v>377</v>
      </c>
      <c r="H37" s="28" t="s">
        <v>309</v>
      </c>
      <c r="I37" s="28" t="s">
        <v>108</v>
      </c>
      <c r="J37" s="28"/>
      <c r="K37" s="42">
        <v>1000</v>
      </c>
      <c r="L37" s="42">
        <v>8</v>
      </c>
      <c r="M37" s="63" t="s">
        <v>22</v>
      </c>
      <c r="N37" s="20">
        <v>21</v>
      </c>
    </row>
    <row r="38" spans="1:14" s="20" customFormat="1" ht="30.75" customHeight="1" x14ac:dyDescent="0.25">
      <c r="A38" s="27">
        <v>22</v>
      </c>
      <c r="B38" s="28">
        <v>80</v>
      </c>
      <c r="C38" s="90">
        <v>44276</v>
      </c>
      <c r="D38" s="30" t="s">
        <v>347</v>
      </c>
      <c r="E38" s="28" t="s">
        <v>363</v>
      </c>
      <c r="F38" s="28">
        <v>1</v>
      </c>
      <c r="G38" s="28" t="s">
        <v>378</v>
      </c>
      <c r="H38" s="28" t="s">
        <v>107</v>
      </c>
      <c r="I38" s="28" t="s">
        <v>108</v>
      </c>
      <c r="J38" s="28"/>
      <c r="K38" s="42">
        <v>1000</v>
      </c>
      <c r="L38" s="42">
        <v>8</v>
      </c>
      <c r="M38" s="63" t="s">
        <v>22</v>
      </c>
      <c r="N38" s="20">
        <v>22</v>
      </c>
    </row>
    <row r="39" spans="1:14" s="20" customFormat="1" ht="30.75" customHeight="1" x14ac:dyDescent="0.25">
      <c r="A39" s="27">
        <v>23</v>
      </c>
      <c r="B39" s="28">
        <v>80</v>
      </c>
      <c r="C39" s="90">
        <v>44276</v>
      </c>
      <c r="D39" s="30" t="s">
        <v>348</v>
      </c>
      <c r="E39" s="28" t="s">
        <v>364</v>
      </c>
      <c r="F39" s="28">
        <v>1</v>
      </c>
      <c r="G39" s="28" t="s">
        <v>99</v>
      </c>
      <c r="H39" s="28" t="s">
        <v>309</v>
      </c>
      <c r="I39" s="28" t="s">
        <v>108</v>
      </c>
      <c r="J39" s="28"/>
      <c r="K39" s="42">
        <v>1000</v>
      </c>
      <c r="L39" s="42">
        <v>8</v>
      </c>
      <c r="M39" s="63" t="s">
        <v>22</v>
      </c>
      <c r="N39" s="20">
        <v>23</v>
      </c>
    </row>
    <row r="40" spans="1:14" s="20" customFormat="1" ht="30.75" customHeight="1" x14ac:dyDescent="0.25">
      <c r="A40" s="27">
        <v>24</v>
      </c>
      <c r="B40" s="28">
        <v>80</v>
      </c>
      <c r="C40" s="90">
        <v>44276</v>
      </c>
      <c r="D40" s="30" t="s">
        <v>349</v>
      </c>
      <c r="E40" s="28" t="s">
        <v>365</v>
      </c>
      <c r="F40" s="28">
        <v>1</v>
      </c>
      <c r="G40" s="28" t="s">
        <v>379</v>
      </c>
      <c r="H40" s="28" t="s">
        <v>309</v>
      </c>
      <c r="I40" s="28" t="s">
        <v>108</v>
      </c>
      <c r="J40" s="28"/>
      <c r="K40" s="42">
        <v>1000</v>
      </c>
      <c r="L40" s="42">
        <v>8</v>
      </c>
      <c r="M40" s="63" t="s">
        <v>22</v>
      </c>
      <c r="N40" s="20">
        <v>24</v>
      </c>
    </row>
    <row r="41" spans="1:14" s="20" customFormat="1" ht="30.75" customHeight="1" x14ac:dyDescent="0.25">
      <c r="A41" s="27">
        <v>25</v>
      </c>
      <c r="B41" s="28">
        <v>80</v>
      </c>
      <c r="C41" s="90">
        <v>44276</v>
      </c>
      <c r="D41" s="30" t="s">
        <v>350</v>
      </c>
      <c r="E41" s="28" t="s">
        <v>366</v>
      </c>
      <c r="F41" s="28">
        <v>1</v>
      </c>
      <c r="G41" s="28" t="s">
        <v>380</v>
      </c>
      <c r="H41" s="28" t="s">
        <v>107</v>
      </c>
      <c r="I41" s="28" t="s">
        <v>108</v>
      </c>
      <c r="J41" s="28"/>
      <c r="K41" s="42">
        <v>1000</v>
      </c>
      <c r="L41" s="42">
        <v>8</v>
      </c>
      <c r="M41" s="63" t="s">
        <v>22</v>
      </c>
      <c r="N41" s="20">
        <v>25</v>
      </c>
    </row>
    <row r="42" spans="1:14" s="51" customFormat="1" ht="30.75" customHeight="1" thickBot="1" x14ac:dyDescent="0.3">
      <c r="A42" s="48"/>
      <c r="B42" s="49"/>
      <c r="C42" s="49"/>
      <c r="E42" s="49"/>
      <c r="F42" s="52" t="s">
        <v>51</v>
      </c>
      <c r="G42" s="49"/>
      <c r="H42" s="49"/>
      <c r="I42" s="49"/>
      <c r="J42" s="49"/>
      <c r="K42" s="49"/>
      <c r="L42" s="61"/>
      <c r="M42" s="70" t="s">
        <v>50</v>
      </c>
    </row>
    <row r="43" spans="1:14" s="20" customFormat="1" ht="30.75" customHeight="1" x14ac:dyDescent="0.25">
      <c r="A43" s="27">
        <v>26</v>
      </c>
      <c r="B43" s="28">
        <v>80</v>
      </c>
      <c r="C43" s="90">
        <v>44276</v>
      </c>
      <c r="D43" s="50" t="s">
        <v>351</v>
      </c>
      <c r="E43" s="28" t="s">
        <v>367</v>
      </c>
      <c r="F43" s="28">
        <v>1</v>
      </c>
      <c r="G43" s="28" t="s">
        <v>381</v>
      </c>
      <c r="H43" s="28" t="s">
        <v>384</v>
      </c>
      <c r="I43" s="28" t="s">
        <v>108</v>
      </c>
      <c r="J43" s="28"/>
      <c r="K43" s="28">
        <v>1000</v>
      </c>
      <c r="L43" s="42">
        <v>8</v>
      </c>
      <c r="M43" s="63" t="s">
        <v>22</v>
      </c>
      <c r="N43" s="20">
        <v>26</v>
      </c>
    </row>
    <row r="44" spans="1:14" s="20" customFormat="1" ht="30.75" customHeight="1" x14ac:dyDescent="0.25">
      <c r="A44" s="27">
        <v>27</v>
      </c>
      <c r="B44" s="28">
        <v>80</v>
      </c>
      <c r="C44" s="90">
        <v>44276</v>
      </c>
      <c r="D44" s="30" t="s">
        <v>352</v>
      </c>
      <c r="E44" s="28" t="s">
        <v>368</v>
      </c>
      <c r="F44" s="28">
        <v>1</v>
      </c>
      <c r="G44" s="28" t="s">
        <v>382</v>
      </c>
      <c r="H44" s="28" t="s">
        <v>309</v>
      </c>
      <c r="I44" s="28" t="s">
        <v>108</v>
      </c>
      <c r="J44" s="28"/>
      <c r="K44" s="28">
        <v>1000</v>
      </c>
      <c r="L44" s="42">
        <v>8</v>
      </c>
      <c r="M44" s="63" t="s">
        <v>22</v>
      </c>
      <c r="N44" s="20">
        <v>27</v>
      </c>
    </row>
    <row r="45" spans="1:14" s="20" customFormat="1" ht="30.75" customHeight="1" x14ac:dyDescent="0.25">
      <c r="A45" s="27">
        <v>28</v>
      </c>
      <c r="B45" s="28">
        <v>80</v>
      </c>
      <c r="C45" s="90">
        <v>44276</v>
      </c>
      <c r="D45" s="30" t="s">
        <v>353</v>
      </c>
      <c r="E45" s="28" t="s">
        <v>369</v>
      </c>
      <c r="F45" s="28">
        <v>1</v>
      </c>
      <c r="G45" s="28" t="s">
        <v>194</v>
      </c>
      <c r="H45" s="28" t="s">
        <v>107</v>
      </c>
      <c r="I45" s="28" t="s">
        <v>108</v>
      </c>
      <c r="J45" s="28"/>
      <c r="K45" s="28">
        <v>1000</v>
      </c>
      <c r="L45" s="42">
        <v>8</v>
      </c>
      <c r="M45" s="63" t="s">
        <v>22</v>
      </c>
      <c r="N45" s="20">
        <v>28</v>
      </c>
    </row>
    <row r="46" spans="1:14" s="20" customFormat="1" ht="30.75" customHeight="1" x14ac:dyDescent="0.25">
      <c r="A46" s="27">
        <v>29</v>
      </c>
      <c r="B46" s="28">
        <v>80</v>
      </c>
      <c r="C46" s="90">
        <v>44276</v>
      </c>
      <c r="D46" s="30" t="s">
        <v>354</v>
      </c>
      <c r="E46" s="28" t="s">
        <v>370</v>
      </c>
      <c r="F46" s="28">
        <v>1</v>
      </c>
      <c r="G46" s="28" t="s">
        <v>383</v>
      </c>
      <c r="H46" s="28" t="s">
        <v>384</v>
      </c>
      <c r="I46" s="28" t="s">
        <v>108</v>
      </c>
      <c r="J46" s="28"/>
      <c r="K46" s="28">
        <v>1000</v>
      </c>
      <c r="L46" s="42">
        <v>8</v>
      </c>
      <c r="M46" s="63" t="s">
        <v>22</v>
      </c>
      <c r="N46" s="20">
        <v>29</v>
      </c>
    </row>
    <row r="47" spans="1:14" s="20" customFormat="1" ht="30.75" customHeight="1" x14ac:dyDescent="0.25">
      <c r="A47" s="27">
        <v>30</v>
      </c>
      <c r="B47" s="28">
        <v>80</v>
      </c>
      <c r="C47" s="90">
        <v>44276</v>
      </c>
      <c r="D47" s="30" t="s">
        <v>355</v>
      </c>
      <c r="E47" s="28" t="s">
        <v>371</v>
      </c>
      <c r="F47" s="28">
        <v>1</v>
      </c>
      <c r="G47" s="28" t="s">
        <v>122</v>
      </c>
      <c r="H47" s="28" t="s">
        <v>309</v>
      </c>
      <c r="I47" s="28" t="s">
        <v>108</v>
      </c>
      <c r="J47" s="28"/>
      <c r="K47" s="28">
        <v>1000</v>
      </c>
      <c r="L47" s="42">
        <v>8</v>
      </c>
      <c r="M47" s="63" t="s">
        <v>22</v>
      </c>
      <c r="N47" s="20">
        <v>30</v>
      </c>
    </row>
    <row r="48" spans="1:14" s="20" customFormat="1" ht="30.75" customHeight="1" x14ac:dyDescent="0.25">
      <c r="A48" s="27">
        <v>31</v>
      </c>
      <c r="B48" s="28">
        <v>80</v>
      </c>
      <c r="C48" s="90">
        <v>44276</v>
      </c>
      <c r="D48" s="30" t="s">
        <v>356</v>
      </c>
      <c r="E48" s="28" t="s">
        <v>372</v>
      </c>
      <c r="F48" s="28">
        <v>1</v>
      </c>
      <c r="G48" s="28" t="s">
        <v>122</v>
      </c>
      <c r="H48" s="28" t="s">
        <v>309</v>
      </c>
      <c r="I48" s="28" t="s">
        <v>108</v>
      </c>
      <c r="J48" s="28"/>
      <c r="K48" s="28">
        <v>1000</v>
      </c>
      <c r="L48" s="42">
        <v>8</v>
      </c>
      <c r="M48" s="63" t="s">
        <v>22</v>
      </c>
      <c r="N48" s="20">
        <v>31</v>
      </c>
    </row>
    <row r="49" spans="1:14" s="20" customFormat="1" ht="30.75" customHeight="1" x14ac:dyDescent="0.25">
      <c r="A49" s="27">
        <v>32</v>
      </c>
      <c r="B49" s="28">
        <v>20</v>
      </c>
      <c r="C49" s="90">
        <v>44276</v>
      </c>
      <c r="D49" s="30" t="s">
        <v>357</v>
      </c>
      <c r="E49" s="28" t="s">
        <v>62</v>
      </c>
      <c r="F49" s="28"/>
      <c r="G49" s="28" t="s">
        <v>63</v>
      </c>
      <c r="H49" s="28" t="s">
        <v>132</v>
      </c>
      <c r="I49" s="28" t="s">
        <v>64</v>
      </c>
      <c r="J49" s="28"/>
      <c r="K49" s="28">
        <v>1000</v>
      </c>
      <c r="L49" s="42">
        <v>8</v>
      </c>
      <c r="M49" s="29" t="s">
        <v>28</v>
      </c>
      <c r="N49" s="20">
        <v>32</v>
      </c>
    </row>
    <row r="50" spans="1:14" s="20" customFormat="1" ht="30.75" customHeight="1" x14ac:dyDescent="0.25">
      <c r="A50" s="27">
        <v>33</v>
      </c>
      <c r="B50" s="28">
        <v>20</v>
      </c>
      <c r="C50" s="90">
        <v>44276</v>
      </c>
      <c r="D50" s="30" t="s">
        <v>357</v>
      </c>
      <c r="E50" s="28" t="s">
        <v>83</v>
      </c>
      <c r="F50" s="28"/>
      <c r="G50" s="28" t="s">
        <v>84</v>
      </c>
      <c r="H50" s="28" t="s">
        <v>68</v>
      </c>
      <c r="I50" s="28" t="s">
        <v>69</v>
      </c>
      <c r="J50" s="28"/>
      <c r="K50" s="28">
        <v>1000</v>
      </c>
      <c r="L50" s="42">
        <v>8</v>
      </c>
      <c r="M50" s="29" t="s">
        <v>28</v>
      </c>
      <c r="N50" s="20">
        <v>33</v>
      </c>
    </row>
    <row r="51" spans="1:14" s="20" customFormat="1" ht="30.75" customHeight="1" x14ac:dyDescent="0.25">
      <c r="A51" s="27">
        <v>34</v>
      </c>
      <c r="B51" s="28">
        <v>20</v>
      </c>
      <c r="C51" s="90">
        <v>44276</v>
      </c>
      <c r="D51" s="30" t="s">
        <v>385</v>
      </c>
      <c r="E51" s="28" t="s">
        <v>193</v>
      </c>
      <c r="F51" s="28">
        <v>1</v>
      </c>
      <c r="G51" s="28" t="s">
        <v>194</v>
      </c>
      <c r="H51" s="28" t="s">
        <v>100</v>
      </c>
      <c r="I51" s="28" t="s">
        <v>113</v>
      </c>
      <c r="J51" s="28"/>
      <c r="K51" s="28">
        <v>1000</v>
      </c>
      <c r="L51" s="42">
        <v>8</v>
      </c>
      <c r="M51" s="29" t="s">
        <v>28</v>
      </c>
      <c r="N51" s="20">
        <v>34</v>
      </c>
    </row>
    <row r="52" spans="1:14" s="20" customFormat="1" ht="30.75" customHeight="1" x14ac:dyDescent="0.25">
      <c r="A52" s="27">
        <v>35</v>
      </c>
      <c r="B52" s="28">
        <v>20</v>
      </c>
      <c r="C52" s="90">
        <v>44276</v>
      </c>
      <c r="D52" s="30" t="s">
        <v>386</v>
      </c>
      <c r="E52" s="28" t="s">
        <v>74</v>
      </c>
      <c r="F52" s="28"/>
      <c r="G52" s="28" t="s">
        <v>75</v>
      </c>
      <c r="H52" s="28" t="s">
        <v>216</v>
      </c>
      <c r="I52" s="28" t="s">
        <v>19</v>
      </c>
      <c r="J52" s="28"/>
      <c r="K52" s="28">
        <v>1000</v>
      </c>
      <c r="L52" s="42">
        <v>8</v>
      </c>
      <c r="M52" s="29" t="s">
        <v>28</v>
      </c>
      <c r="N52" s="20">
        <v>35</v>
      </c>
    </row>
    <row r="53" spans="1:14" s="20" customFormat="1" ht="30.75" customHeight="1" x14ac:dyDescent="0.25">
      <c r="A53" s="27">
        <v>36</v>
      </c>
      <c r="B53" s="28">
        <v>20</v>
      </c>
      <c r="C53" s="90">
        <v>44276</v>
      </c>
      <c r="D53" s="30" t="s">
        <v>387</v>
      </c>
      <c r="E53" s="28" t="s">
        <v>16</v>
      </c>
      <c r="F53" s="28"/>
      <c r="G53" s="28" t="s">
        <v>17</v>
      </c>
      <c r="H53" s="28" t="s">
        <v>219</v>
      </c>
      <c r="I53" s="28" t="s">
        <v>19</v>
      </c>
      <c r="J53" s="28"/>
      <c r="K53" s="28">
        <v>1000</v>
      </c>
      <c r="L53" s="42">
        <v>8</v>
      </c>
      <c r="M53" s="29" t="s">
        <v>28</v>
      </c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89"/>
      <c r="B68" s="89"/>
      <c r="C68" s="89"/>
      <c r="D68" s="21"/>
      <c r="E68" s="89"/>
      <c r="F68" s="89"/>
      <c r="G68" s="89"/>
      <c r="H68" s="89"/>
      <c r="I68" s="89"/>
      <c r="J68" s="89"/>
      <c r="K68" s="89"/>
      <c r="L68" s="18"/>
      <c r="M68" s="18"/>
    </row>
    <row r="69" spans="1:14" ht="21" customHeight="1" thickBot="1" x14ac:dyDescent="0.3">
      <c r="A69" s="89"/>
      <c r="B69" s="89"/>
      <c r="C69" s="89"/>
      <c r="D69" s="21"/>
      <c r="E69" s="11"/>
      <c r="F69" s="18"/>
      <c r="G69" s="18"/>
      <c r="H69" s="86"/>
      <c r="I69" s="88"/>
      <c r="J69" s="191" t="s">
        <v>55</v>
      </c>
      <c r="K69" s="192"/>
      <c r="L69" s="192"/>
      <c r="M69" s="193"/>
    </row>
    <row r="70" spans="1:14" ht="21" customHeight="1" x14ac:dyDescent="0.25">
      <c r="A70" s="89"/>
      <c r="B70" s="89"/>
      <c r="C70" s="89"/>
      <c r="D70" s="21"/>
      <c r="E70" s="89"/>
      <c r="F70" s="18"/>
      <c r="G70" s="18"/>
      <c r="H70" s="86"/>
      <c r="I70" s="1"/>
      <c r="J70" s="230" t="s">
        <v>53</v>
      </c>
      <c r="K70" s="231"/>
      <c r="L70" s="232"/>
      <c r="M70" s="56">
        <f>SUM(F17:F67)</f>
        <v>32</v>
      </c>
    </row>
    <row r="71" spans="1:14" ht="21" customHeight="1" x14ac:dyDescent="0.25">
      <c r="A71" s="89"/>
      <c r="B71" s="89"/>
      <c r="C71" s="89"/>
      <c r="D71" s="21"/>
      <c r="E71" s="89"/>
      <c r="F71" s="12"/>
      <c r="G71" s="12"/>
      <c r="H71" s="86"/>
      <c r="I71" s="1"/>
      <c r="J71" s="233" t="s">
        <v>54</v>
      </c>
      <c r="K71" s="234"/>
      <c r="L71" s="235"/>
      <c r="M71" s="57">
        <f>SUM(J17:J67)</f>
        <v>8</v>
      </c>
    </row>
    <row r="72" spans="1:14" ht="21" customHeight="1" thickBot="1" x14ac:dyDescent="0.3">
      <c r="A72" s="89"/>
      <c r="B72" s="89"/>
      <c r="C72" s="89"/>
      <c r="D72" s="21"/>
      <c r="E72" s="89"/>
      <c r="F72" s="89"/>
      <c r="G72" s="12"/>
      <c r="H72" s="86"/>
      <c r="I72" s="1"/>
      <c r="J72" s="236" t="s">
        <v>40</v>
      </c>
      <c r="K72" s="237"/>
      <c r="L72" s="238"/>
      <c r="M72" s="58">
        <f>SUM(L17:L67)</f>
        <v>288</v>
      </c>
    </row>
    <row r="73" spans="1:14" ht="24" customHeight="1" thickBot="1" x14ac:dyDescent="0.3">
      <c r="A73" s="89"/>
      <c r="B73" s="89"/>
      <c r="C73" s="89"/>
      <c r="D73" s="21"/>
      <c r="E73" s="89"/>
      <c r="F73" s="89"/>
      <c r="G73" s="12"/>
      <c r="H73" s="87"/>
      <c r="I73" s="87"/>
      <c r="J73" s="54"/>
      <c r="K73" s="55"/>
      <c r="L73" s="85" t="s">
        <v>41</v>
      </c>
      <c r="M73" s="64">
        <f>M70+M71+M72</f>
        <v>328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39" t="s">
        <v>33</v>
      </c>
      <c r="B75" s="228" t="s">
        <v>13</v>
      </c>
      <c r="C75" s="228"/>
      <c r="D75" s="228" t="s">
        <v>13</v>
      </c>
      <c r="E75" s="240" t="s">
        <v>13</v>
      </c>
      <c r="F75" s="240" t="s">
        <v>13</v>
      </c>
      <c r="G75" s="240" t="s">
        <v>13</v>
      </c>
      <c r="H75" s="240" t="s">
        <v>13</v>
      </c>
      <c r="I75" s="240"/>
      <c r="J75" s="240" t="s">
        <v>13</v>
      </c>
      <c r="K75" s="240" t="s">
        <v>13</v>
      </c>
      <c r="L75" s="240" t="s">
        <v>13</v>
      </c>
      <c r="M75" s="241" t="s">
        <v>13</v>
      </c>
    </row>
    <row r="76" spans="1:14" x14ac:dyDescent="0.25">
      <c r="A76" s="227" t="s">
        <v>37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4" x14ac:dyDescent="0.25">
      <c r="A77" s="227" t="s">
        <v>52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9"/>
    </row>
    <row r="78" spans="1:14" x14ac:dyDescent="0.25">
      <c r="A78" s="227" t="s">
        <v>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9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2">
    <mergeCell ref="A78:M78"/>
    <mergeCell ref="J70:L70"/>
    <mergeCell ref="J71:L71"/>
    <mergeCell ref="J72:L72"/>
    <mergeCell ref="A75:M75"/>
    <mergeCell ref="A76:M76"/>
    <mergeCell ref="A77:M77"/>
    <mergeCell ref="J69:M69"/>
    <mergeCell ref="A2:D2"/>
    <mergeCell ref="E2:G2"/>
    <mergeCell ref="A3:D3"/>
    <mergeCell ref="E3:G3"/>
    <mergeCell ref="L3:L6"/>
    <mergeCell ref="A4:D4"/>
    <mergeCell ref="E4:I4"/>
    <mergeCell ref="A5:D5"/>
    <mergeCell ref="E5:G5"/>
    <mergeCell ref="J12:M12"/>
    <mergeCell ref="J13:L13"/>
    <mergeCell ref="J14:L14"/>
    <mergeCell ref="J15:L15"/>
    <mergeCell ref="J16:L16"/>
  </mergeCells>
  <hyperlinks>
    <hyperlink ref="E5" r:id="rId1"/>
  </hyperlinks>
  <pageMargins left="0.25" right="0.25" top="0.75" bottom="0.75" header="0.3" footer="0.3"/>
  <pageSetup scale="68" fitToHeight="0" orientation="portrait" horizontalDpi="4294967293" r:id="rId2"/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25" customHeight="1" thickBot="1" x14ac:dyDescent="0.3">
      <c r="A2" s="194" t="s">
        <v>29</v>
      </c>
      <c r="B2" s="195"/>
      <c r="C2" s="195"/>
      <c r="D2" s="196"/>
      <c r="E2" s="197" t="s">
        <v>16</v>
      </c>
      <c r="F2" s="198"/>
      <c r="G2" s="199"/>
      <c r="H2" s="2"/>
      <c r="I2" s="2"/>
      <c r="J2" s="17"/>
      <c r="K2" s="17"/>
      <c r="L2" s="12"/>
      <c r="M2" s="40"/>
    </row>
    <row r="3" spans="1:13" ht="17.25" customHeight="1" x14ac:dyDescent="0.25">
      <c r="A3" s="194" t="s">
        <v>30</v>
      </c>
      <c r="B3" s="195"/>
      <c r="C3" s="195"/>
      <c r="D3" s="196"/>
      <c r="E3" s="200" t="s">
        <v>17</v>
      </c>
      <c r="F3" s="201"/>
      <c r="G3" s="202"/>
      <c r="H3" s="3"/>
      <c r="I3" s="17"/>
      <c r="J3" s="3"/>
      <c r="K3" s="3"/>
      <c r="L3" s="203" t="s">
        <v>45</v>
      </c>
      <c r="M3" s="4"/>
    </row>
    <row r="4" spans="1:13" ht="17.25" customHeight="1" x14ac:dyDescent="0.25">
      <c r="A4" s="194" t="s">
        <v>31</v>
      </c>
      <c r="B4" s="195"/>
      <c r="C4" s="195"/>
      <c r="D4" s="195"/>
      <c r="E4" s="206" t="s">
        <v>139</v>
      </c>
      <c r="F4" s="207"/>
      <c r="G4" s="207"/>
      <c r="H4" s="207"/>
      <c r="I4" s="208"/>
      <c r="J4" s="3"/>
      <c r="K4" s="3"/>
      <c r="L4" s="204"/>
      <c r="M4" s="4"/>
    </row>
    <row r="5" spans="1:13" ht="17.25" customHeight="1" x14ac:dyDescent="0.25">
      <c r="A5" s="194" t="s">
        <v>14</v>
      </c>
      <c r="B5" s="195"/>
      <c r="C5" s="195"/>
      <c r="D5" s="196"/>
      <c r="E5" s="209" t="s">
        <v>140</v>
      </c>
      <c r="F5" s="210"/>
      <c r="G5" s="211"/>
      <c r="H5" s="3"/>
      <c r="I5" s="17"/>
      <c r="J5" s="3"/>
      <c r="K5" s="3"/>
      <c r="L5" s="204"/>
      <c r="M5" s="4"/>
    </row>
    <row r="6" spans="1:13" ht="15.75" thickBot="1" x14ac:dyDescent="0.3">
      <c r="A6" s="3"/>
      <c r="B6" s="3"/>
      <c r="C6" s="17"/>
      <c r="D6" s="21"/>
      <c r="E6" s="3"/>
      <c r="F6" s="4"/>
      <c r="G6" s="4"/>
      <c r="H6" s="4"/>
      <c r="I6" s="18"/>
      <c r="J6" s="4"/>
      <c r="K6" s="3"/>
      <c r="L6" s="205"/>
      <c r="M6" s="4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79"/>
      <c r="J16" s="224" t="s">
        <v>41</v>
      </c>
      <c r="K16" s="225"/>
      <c r="L16" s="226"/>
      <c r="M16" s="78">
        <f>M13+M14+M15</f>
        <v>31</v>
      </c>
    </row>
    <row r="17" spans="1:14" s="20" customFormat="1" ht="30.75" customHeight="1" x14ac:dyDescent="0.25">
      <c r="A17" s="27">
        <v>1</v>
      </c>
      <c r="B17" s="28">
        <v>80</v>
      </c>
      <c r="C17" s="90">
        <v>44276</v>
      </c>
      <c r="D17" s="30" t="s">
        <v>61</v>
      </c>
      <c r="E17" s="28" t="s">
        <v>62</v>
      </c>
      <c r="F17" s="28">
        <v>1</v>
      </c>
      <c r="G17" s="28" t="s">
        <v>63</v>
      </c>
      <c r="H17" s="42" t="s">
        <v>132</v>
      </c>
      <c r="I17" s="42" t="s">
        <v>64</v>
      </c>
      <c r="J17" s="42">
        <v>1</v>
      </c>
      <c r="K17" s="42">
        <v>100</v>
      </c>
      <c r="L17" s="42">
        <v>9</v>
      </c>
      <c r="M17" s="63" t="s">
        <v>22</v>
      </c>
      <c r="N17" s="20">
        <v>1</v>
      </c>
    </row>
    <row r="18" spans="1:14" s="20" customFormat="1" ht="30.75" customHeight="1" x14ac:dyDescent="0.25">
      <c r="A18" s="27">
        <v>2</v>
      </c>
      <c r="B18" s="28">
        <v>80</v>
      </c>
      <c r="C18" s="90">
        <v>44276</v>
      </c>
      <c r="D18" s="30" t="s">
        <v>65</v>
      </c>
      <c r="E18" s="28" t="s">
        <v>66</v>
      </c>
      <c r="F18" s="28">
        <v>1</v>
      </c>
      <c r="G18" s="28" t="s">
        <v>67</v>
      </c>
      <c r="H18" s="28" t="s">
        <v>68</v>
      </c>
      <c r="I18" s="28" t="s">
        <v>69</v>
      </c>
      <c r="J18" s="42">
        <v>1</v>
      </c>
      <c r="K18" s="42">
        <v>100</v>
      </c>
      <c r="L18" s="42">
        <v>9</v>
      </c>
      <c r="M18" s="63" t="s">
        <v>22</v>
      </c>
      <c r="N18" s="20">
        <v>2</v>
      </c>
    </row>
    <row r="19" spans="1:14" s="20" customFormat="1" ht="30.75" customHeight="1" x14ac:dyDescent="0.25">
      <c r="A19" s="27">
        <v>3</v>
      </c>
      <c r="B19" s="28">
        <v>80</v>
      </c>
      <c r="C19" s="90">
        <v>44276</v>
      </c>
      <c r="D19" s="30" t="s">
        <v>70</v>
      </c>
      <c r="E19" s="28" t="s">
        <v>71</v>
      </c>
      <c r="F19" s="28">
        <v>1</v>
      </c>
      <c r="G19" s="28" t="s">
        <v>72</v>
      </c>
      <c r="H19" s="28" t="s">
        <v>68</v>
      </c>
      <c r="I19" s="28" t="s">
        <v>69</v>
      </c>
      <c r="J19" s="28"/>
      <c r="K19" s="42">
        <v>100</v>
      </c>
      <c r="L19" s="42">
        <v>9</v>
      </c>
      <c r="M19" s="63" t="s">
        <v>22</v>
      </c>
      <c r="N19" s="20">
        <v>3</v>
      </c>
    </row>
    <row r="20" spans="1:14" s="20" customFormat="1" ht="30.75" customHeight="1" x14ac:dyDescent="0.25">
      <c r="A20" s="27">
        <v>4</v>
      </c>
      <c r="B20" s="28">
        <v>80</v>
      </c>
      <c r="C20" s="90">
        <v>44276</v>
      </c>
      <c r="D20" s="30" t="s">
        <v>73</v>
      </c>
      <c r="E20" s="28" t="s">
        <v>74</v>
      </c>
      <c r="F20" s="28">
        <v>1</v>
      </c>
      <c r="G20" s="28" t="s">
        <v>75</v>
      </c>
      <c r="H20" s="28" t="s">
        <v>76</v>
      </c>
      <c r="I20" s="28" t="s">
        <v>19</v>
      </c>
      <c r="J20" s="28">
        <v>1</v>
      </c>
      <c r="K20" s="42">
        <v>100</v>
      </c>
      <c r="L20" s="42">
        <v>9</v>
      </c>
      <c r="M20" s="63" t="s">
        <v>22</v>
      </c>
      <c r="N20" s="20">
        <v>4</v>
      </c>
    </row>
    <row r="21" spans="1:14" s="20" customFormat="1" ht="30.75" customHeight="1" x14ac:dyDescent="0.25">
      <c r="A21" s="27">
        <v>5</v>
      </c>
      <c r="B21" s="28">
        <v>80</v>
      </c>
      <c r="C21" s="90">
        <v>44276</v>
      </c>
      <c r="D21" s="30" t="s">
        <v>77</v>
      </c>
      <c r="E21" s="28" t="s">
        <v>78</v>
      </c>
      <c r="F21" s="28">
        <v>1</v>
      </c>
      <c r="G21" s="28" t="s">
        <v>79</v>
      </c>
      <c r="H21" s="28" t="s">
        <v>80</v>
      </c>
      <c r="I21" s="28" t="s">
        <v>81</v>
      </c>
      <c r="J21" s="28">
        <v>1</v>
      </c>
      <c r="K21" s="42">
        <v>100</v>
      </c>
      <c r="L21" s="42">
        <v>9</v>
      </c>
      <c r="M21" s="63" t="s">
        <v>22</v>
      </c>
      <c r="N21" s="20">
        <v>5</v>
      </c>
    </row>
    <row r="22" spans="1:14" s="20" customFormat="1" ht="30.75" customHeight="1" x14ac:dyDescent="0.25">
      <c r="A22" s="27">
        <v>6</v>
      </c>
      <c r="B22" s="28">
        <v>80</v>
      </c>
      <c r="C22" s="90">
        <v>44276</v>
      </c>
      <c r="D22" s="30" t="s">
        <v>82</v>
      </c>
      <c r="E22" s="28" t="s">
        <v>83</v>
      </c>
      <c r="F22" s="28">
        <v>1</v>
      </c>
      <c r="G22" s="28" t="s">
        <v>84</v>
      </c>
      <c r="H22" s="28" t="s">
        <v>68</v>
      </c>
      <c r="I22" s="28" t="s">
        <v>69</v>
      </c>
      <c r="J22" s="28"/>
      <c r="K22" s="42">
        <v>100</v>
      </c>
      <c r="L22" s="42">
        <v>9</v>
      </c>
      <c r="M22" s="63" t="s">
        <v>22</v>
      </c>
      <c r="N22" s="20">
        <v>6</v>
      </c>
    </row>
    <row r="23" spans="1:14" s="20" customFormat="1" ht="30.75" customHeight="1" x14ac:dyDescent="0.25">
      <c r="A23" s="27">
        <v>7</v>
      </c>
      <c r="B23" s="28">
        <v>80</v>
      </c>
      <c r="C23" s="90">
        <v>44276</v>
      </c>
      <c r="D23" s="30" t="s">
        <v>85</v>
      </c>
      <c r="E23" s="28" t="s">
        <v>86</v>
      </c>
      <c r="F23" s="28">
        <v>1</v>
      </c>
      <c r="G23" s="28" t="s">
        <v>87</v>
      </c>
      <c r="H23" s="28" t="s">
        <v>88</v>
      </c>
      <c r="I23" s="28" t="s">
        <v>19</v>
      </c>
      <c r="J23" s="28"/>
      <c r="K23" s="42">
        <v>100</v>
      </c>
      <c r="L23" s="42">
        <v>9</v>
      </c>
      <c r="M23" s="63" t="s">
        <v>22</v>
      </c>
      <c r="N23" s="20">
        <v>7</v>
      </c>
    </row>
    <row r="24" spans="1:14" s="20" customFormat="1" ht="30.75" customHeight="1" x14ac:dyDescent="0.25">
      <c r="A24" s="27">
        <v>8</v>
      </c>
      <c r="B24" s="28">
        <v>80</v>
      </c>
      <c r="C24" s="90">
        <v>44276</v>
      </c>
      <c r="D24" s="30" t="s">
        <v>89</v>
      </c>
      <c r="E24" s="28" t="s">
        <v>90</v>
      </c>
      <c r="F24" s="28">
        <v>1</v>
      </c>
      <c r="G24" s="28" t="s">
        <v>91</v>
      </c>
      <c r="H24" s="28" t="s">
        <v>92</v>
      </c>
      <c r="I24" s="28" t="s">
        <v>64</v>
      </c>
      <c r="J24" s="28"/>
      <c r="K24" s="42">
        <v>100</v>
      </c>
      <c r="L24" s="42">
        <v>9</v>
      </c>
      <c r="M24" s="63" t="s">
        <v>22</v>
      </c>
      <c r="N24" s="20">
        <v>8</v>
      </c>
    </row>
    <row r="25" spans="1:14" s="20" customFormat="1" ht="30.75" customHeight="1" x14ac:dyDescent="0.25">
      <c r="A25" s="27">
        <v>9</v>
      </c>
      <c r="B25" s="28">
        <v>80</v>
      </c>
      <c r="C25" s="90">
        <v>44276</v>
      </c>
      <c r="D25" s="30" t="s">
        <v>93</v>
      </c>
      <c r="E25" s="28" t="s">
        <v>94</v>
      </c>
      <c r="F25" s="28">
        <v>1</v>
      </c>
      <c r="G25" s="28" t="s">
        <v>95</v>
      </c>
      <c r="H25" s="28" t="s">
        <v>96</v>
      </c>
      <c r="I25" s="28" t="s">
        <v>64</v>
      </c>
      <c r="J25" s="28"/>
      <c r="K25" s="42">
        <v>100</v>
      </c>
      <c r="L25" s="42">
        <v>9</v>
      </c>
      <c r="M25" s="63" t="s">
        <v>22</v>
      </c>
      <c r="N25" s="20">
        <v>9</v>
      </c>
    </row>
    <row r="26" spans="1:14" s="20" customFormat="1" ht="30.75" customHeight="1" x14ac:dyDescent="0.25">
      <c r="A26" s="27">
        <v>10</v>
      </c>
      <c r="B26" s="28">
        <v>80</v>
      </c>
      <c r="C26" s="90">
        <v>44276</v>
      </c>
      <c r="D26" s="30" t="s">
        <v>97</v>
      </c>
      <c r="E26" s="28" t="s">
        <v>98</v>
      </c>
      <c r="F26" s="28">
        <v>1</v>
      </c>
      <c r="G26" s="28" t="s">
        <v>99</v>
      </c>
      <c r="H26" s="28" t="s">
        <v>100</v>
      </c>
      <c r="I26" s="28" t="s">
        <v>64</v>
      </c>
      <c r="J26" s="28"/>
      <c r="K26" s="42">
        <v>100</v>
      </c>
      <c r="L26" s="42">
        <v>9</v>
      </c>
      <c r="M26" s="63" t="s">
        <v>22</v>
      </c>
      <c r="N26" s="20">
        <v>10</v>
      </c>
    </row>
    <row r="27" spans="1:14" s="20" customFormat="1" ht="30.75" customHeight="1" x14ac:dyDescent="0.25">
      <c r="A27" s="27">
        <v>11</v>
      </c>
      <c r="B27" s="28">
        <v>80</v>
      </c>
      <c r="C27" s="90">
        <v>44276</v>
      </c>
      <c r="D27" s="30" t="s">
        <v>101</v>
      </c>
      <c r="E27" s="28" t="s">
        <v>102</v>
      </c>
      <c r="F27" s="28">
        <v>1</v>
      </c>
      <c r="G27" s="28" t="s">
        <v>103</v>
      </c>
      <c r="H27" s="28" t="s">
        <v>68</v>
      </c>
      <c r="I27" s="28" t="s">
        <v>69</v>
      </c>
      <c r="J27" s="28"/>
      <c r="K27" s="42">
        <v>100</v>
      </c>
      <c r="L27" s="42">
        <v>9</v>
      </c>
      <c r="M27" s="63" t="s">
        <v>22</v>
      </c>
      <c r="N27" s="20">
        <v>11</v>
      </c>
    </row>
    <row r="28" spans="1:14" s="20" customFormat="1" ht="30.75" customHeight="1" x14ac:dyDescent="0.25">
      <c r="A28" s="27">
        <v>12</v>
      </c>
      <c r="B28" s="28">
        <v>80</v>
      </c>
      <c r="C28" s="90">
        <v>44276</v>
      </c>
      <c r="D28" s="30" t="s">
        <v>104</v>
      </c>
      <c r="E28" s="28" t="s">
        <v>105</v>
      </c>
      <c r="F28" s="28">
        <v>1</v>
      </c>
      <c r="G28" s="28" t="s">
        <v>106</v>
      </c>
      <c r="H28" s="28" t="s">
        <v>107</v>
      </c>
      <c r="I28" s="28" t="s">
        <v>108</v>
      </c>
      <c r="J28" s="28">
        <v>1</v>
      </c>
      <c r="K28" s="42">
        <v>100</v>
      </c>
      <c r="L28" s="42">
        <v>9</v>
      </c>
      <c r="M28" s="63" t="s">
        <v>22</v>
      </c>
      <c r="N28" s="20">
        <v>12</v>
      </c>
    </row>
    <row r="29" spans="1:14" s="20" customFormat="1" ht="30.75" customHeight="1" x14ac:dyDescent="0.25">
      <c r="A29" s="27">
        <v>13</v>
      </c>
      <c r="B29" s="28">
        <v>80</v>
      </c>
      <c r="C29" s="90">
        <v>44276</v>
      </c>
      <c r="D29" s="30" t="s">
        <v>109</v>
      </c>
      <c r="E29" s="28" t="s">
        <v>110</v>
      </c>
      <c r="F29" s="28">
        <v>1</v>
      </c>
      <c r="G29" s="28" t="s">
        <v>111</v>
      </c>
      <c r="H29" s="28" t="s">
        <v>112</v>
      </c>
      <c r="I29" s="28" t="s">
        <v>113</v>
      </c>
      <c r="J29" s="28">
        <v>1</v>
      </c>
      <c r="K29" s="42">
        <v>100</v>
      </c>
      <c r="L29" s="42">
        <v>9</v>
      </c>
      <c r="M29" s="63" t="s">
        <v>22</v>
      </c>
      <c r="N29" s="20">
        <v>13</v>
      </c>
    </row>
    <row r="30" spans="1:14" s="20" customFormat="1" ht="30.75" customHeight="1" x14ac:dyDescent="0.25">
      <c r="A30" s="27">
        <v>14</v>
      </c>
      <c r="B30" s="28">
        <v>80</v>
      </c>
      <c r="C30" s="90">
        <v>44276</v>
      </c>
      <c r="D30" s="30" t="s">
        <v>114</v>
      </c>
      <c r="E30" s="28" t="s">
        <v>115</v>
      </c>
      <c r="F30" s="28">
        <v>1</v>
      </c>
      <c r="G30" s="28" t="s">
        <v>116</v>
      </c>
      <c r="H30" s="28" t="s">
        <v>112</v>
      </c>
      <c r="I30" s="28" t="s">
        <v>113</v>
      </c>
      <c r="J30" s="28"/>
      <c r="K30" s="42">
        <v>100</v>
      </c>
      <c r="L30" s="42">
        <v>9</v>
      </c>
      <c r="M30" s="63" t="s">
        <v>22</v>
      </c>
      <c r="N30" s="20">
        <v>14</v>
      </c>
    </row>
    <row r="31" spans="1:14" s="20" customFormat="1" ht="30.75" customHeight="1" x14ac:dyDescent="0.25">
      <c r="A31" s="27">
        <v>15</v>
      </c>
      <c r="B31" s="28">
        <v>80</v>
      </c>
      <c r="C31" s="90">
        <v>44276</v>
      </c>
      <c r="D31" s="30" t="s">
        <v>118</v>
      </c>
      <c r="E31" s="28" t="s">
        <v>117</v>
      </c>
      <c r="F31" s="28">
        <v>1</v>
      </c>
      <c r="G31" s="28" t="s">
        <v>63</v>
      </c>
      <c r="H31" s="28" t="s">
        <v>119</v>
      </c>
      <c r="I31" s="28" t="s">
        <v>113</v>
      </c>
      <c r="J31" s="28"/>
      <c r="K31" s="42">
        <v>100</v>
      </c>
      <c r="L31" s="42">
        <v>9</v>
      </c>
      <c r="M31" s="63" t="s">
        <v>22</v>
      </c>
      <c r="N31" s="20">
        <v>15</v>
      </c>
    </row>
    <row r="32" spans="1:14" s="20" customFormat="1" ht="30.75" customHeight="1" x14ac:dyDescent="0.25">
      <c r="A32" s="27">
        <v>16</v>
      </c>
      <c r="B32" s="28">
        <v>80</v>
      </c>
      <c r="C32" s="90">
        <v>44276</v>
      </c>
      <c r="D32" s="30" t="s">
        <v>120</v>
      </c>
      <c r="E32" s="28" t="s">
        <v>121</v>
      </c>
      <c r="F32" s="28">
        <v>1</v>
      </c>
      <c r="G32" s="28" t="s">
        <v>122</v>
      </c>
      <c r="H32" s="28" t="s">
        <v>92</v>
      </c>
      <c r="I32" s="28" t="s">
        <v>64</v>
      </c>
      <c r="J32" s="28"/>
      <c r="K32" s="42">
        <v>100</v>
      </c>
      <c r="L32" s="42">
        <v>9</v>
      </c>
      <c r="M32" s="63" t="s">
        <v>22</v>
      </c>
      <c r="N32" s="20">
        <v>16</v>
      </c>
    </row>
    <row r="33" spans="1:14" s="20" customFormat="1" ht="30.75" customHeight="1" x14ac:dyDescent="0.25">
      <c r="A33" s="27">
        <v>17</v>
      </c>
      <c r="B33" s="28">
        <v>40</v>
      </c>
      <c r="C33" s="90">
        <v>44276</v>
      </c>
      <c r="D33" s="30" t="s">
        <v>123</v>
      </c>
      <c r="E33" s="28" t="s">
        <v>83</v>
      </c>
      <c r="F33" s="28"/>
      <c r="G33" s="28" t="s">
        <v>84</v>
      </c>
      <c r="H33" s="28" t="s">
        <v>68</v>
      </c>
      <c r="I33" s="28" t="s">
        <v>69</v>
      </c>
      <c r="J33" s="28"/>
      <c r="K33" s="42">
        <v>100</v>
      </c>
      <c r="L33" s="42">
        <v>9</v>
      </c>
      <c r="M33" s="63" t="s">
        <v>22</v>
      </c>
      <c r="N33" s="20">
        <v>17</v>
      </c>
    </row>
    <row r="34" spans="1:14" s="20" customFormat="1" ht="30.75" customHeight="1" x14ac:dyDescent="0.25">
      <c r="A34" s="27">
        <v>18</v>
      </c>
      <c r="B34" s="28">
        <v>40</v>
      </c>
      <c r="C34" s="90">
        <v>44276</v>
      </c>
      <c r="D34" s="30" t="s">
        <v>124</v>
      </c>
      <c r="E34" s="28" t="s">
        <v>125</v>
      </c>
      <c r="F34" s="28">
        <v>1</v>
      </c>
      <c r="G34" s="28" t="s">
        <v>126</v>
      </c>
      <c r="H34" s="28" t="s">
        <v>112</v>
      </c>
      <c r="I34" s="28" t="s">
        <v>113</v>
      </c>
      <c r="J34" s="28"/>
      <c r="K34" s="42">
        <v>100</v>
      </c>
      <c r="L34" s="42">
        <v>9</v>
      </c>
      <c r="M34" s="63" t="s">
        <v>22</v>
      </c>
      <c r="N34" s="20">
        <v>18</v>
      </c>
    </row>
    <row r="35" spans="1:14" s="20" customFormat="1" ht="30.75" customHeight="1" x14ac:dyDescent="0.25">
      <c r="A35" s="27">
        <v>19</v>
      </c>
      <c r="B35" s="28">
        <v>40</v>
      </c>
      <c r="C35" s="90">
        <v>44276</v>
      </c>
      <c r="D35" s="30" t="s">
        <v>127</v>
      </c>
      <c r="E35" s="28" t="s">
        <v>128</v>
      </c>
      <c r="F35" s="28">
        <v>1</v>
      </c>
      <c r="G35" s="28" t="s">
        <v>129</v>
      </c>
      <c r="H35" s="28" t="s">
        <v>112</v>
      </c>
      <c r="I35" s="28" t="s">
        <v>113</v>
      </c>
      <c r="J35" s="28"/>
      <c r="K35" s="42">
        <v>100</v>
      </c>
      <c r="L35" s="42">
        <v>9</v>
      </c>
      <c r="M35" s="63" t="s">
        <v>22</v>
      </c>
      <c r="N35" s="20">
        <v>19</v>
      </c>
    </row>
    <row r="36" spans="1:14" s="20" customFormat="1" ht="30.75" customHeight="1" x14ac:dyDescent="0.25">
      <c r="A36" s="27">
        <v>20</v>
      </c>
      <c r="B36" s="28">
        <v>40</v>
      </c>
      <c r="C36" s="90">
        <v>44276</v>
      </c>
      <c r="D36" s="30" t="s">
        <v>130</v>
      </c>
      <c r="E36" s="28" t="s">
        <v>62</v>
      </c>
      <c r="F36" s="28"/>
      <c r="G36" s="28" t="s">
        <v>63</v>
      </c>
      <c r="H36" s="28" t="s">
        <v>132</v>
      </c>
      <c r="I36" s="28" t="s">
        <v>64</v>
      </c>
      <c r="J36" s="28"/>
      <c r="K36" s="42">
        <v>100</v>
      </c>
      <c r="L36" s="42">
        <v>9</v>
      </c>
      <c r="M36" s="63" t="s">
        <v>22</v>
      </c>
      <c r="N36" s="20">
        <v>20</v>
      </c>
    </row>
    <row r="37" spans="1:14" s="20" customFormat="1" ht="30.75" customHeight="1" x14ac:dyDescent="0.25">
      <c r="A37" s="27">
        <v>21</v>
      </c>
      <c r="B37" s="28">
        <v>20</v>
      </c>
      <c r="C37" s="90">
        <v>44276</v>
      </c>
      <c r="D37" s="30" t="s">
        <v>133</v>
      </c>
      <c r="E37" s="28" t="s">
        <v>105</v>
      </c>
      <c r="F37" s="28"/>
      <c r="G37" s="28" t="s">
        <v>106</v>
      </c>
      <c r="H37" s="28" t="s">
        <v>107</v>
      </c>
      <c r="I37" s="28" t="s">
        <v>108</v>
      </c>
      <c r="J37" s="28"/>
      <c r="K37" s="42">
        <v>100</v>
      </c>
      <c r="L37" s="42">
        <v>9</v>
      </c>
      <c r="M37" s="63" t="s">
        <v>28</v>
      </c>
      <c r="N37" s="20">
        <v>21</v>
      </c>
    </row>
    <row r="38" spans="1:14" s="20" customFormat="1" ht="30.75" customHeight="1" x14ac:dyDescent="0.25">
      <c r="A38" s="27">
        <v>22</v>
      </c>
      <c r="B38" s="28">
        <v>80</v>
      </c>
      <c r="C38" s="90">
        <v>44276</v>
      </c>
      <c r="D38" s="30" t="s">
        <v>134</v>
      </c>
      <c r="E38" s="28" t="s">
        <v>128</v>
      </c>
      <c r="F38" s="28"/>
      <c r="G38" s="28" t="s">
        <v>129</v>
      </c>
      <c r="H38" s="28" t="s">
        <v>112</v>
      </c>
      <c r="I38" s="28" t="s">
        <v>113</v>
      </c>
      <c r="J38" s="28"/>
      <c r="K38" s="42">
        <v>100</v>
      </c>
      <c r="L38" s="42">
        <v>9</v>
      </c>
      <c r="M38" s="63" t="s">
        <v>22</v>
      </c>
      <c r="N38" s="20">
        <v>22</v>
      </c>
    </row>
    <row r="39" spans="1:14" s="20" customFormat="1" ht="30.75" customHeight="1" x14ac:dyDescent="0.25">
      <c r="A39" s="27">
        <v>23</v>
      </c>
      <c r="B39" s="28">
        <v>80</v>
      </c>
      <c r="C39" s="90">
        <v>44276</v>
      </c>
      <c r="D39" s="30" t="s">
        <v>135</v>
      </c>
      <c r="E39" s="28" t="s">
        <v>125</v>
      </c>
      <c r="F39" s="28"/>
      <c r="G39" s="28" t="s">
        <v>126</v>
      </c>
      <c r="H39" s="28" t="s">
        <v>112</v>
      </c>
      <c r="I39" s="28" t="s">
        <v>113</v>
      </c>
      <c r="J39" s="28"/>
      <c r="K39" s="42">
        <v>100</v>
      </c>
      <c r="L39" s="42">
        <v>9</v>
      </c>
      <c r="M39" s="63" t="s">
        <v>22</v>
      </c>
      <c r="N39" s="20">
        <v>23</v>
      </c>
    </row>
    <row r="40" spans="1:14" s="20" customFormat="1" ht="30.75" customHeight="1" x14ac:dyDescent="0.25">
      <c r="A40" s="27">
        <v>24</v>
      </c>
      <c r="B40" s="28">
        <v>80</v>
      </c>
      <c r="C40" s="90">
        <v>44276</v>
      </c>
      <c r="D40" s="30" t="s">
        <v>136</v>
      </c>
      <c r="E40" s="28" t="s">
        <v>137</v>
      </c>
      <c r="F40" s="28">
        <v>1</v>
      </c>
      <c r="G40" s="28" t="s">
        <v>138</v>
      </c>
      <c r="H40" s="28" t="s">
        <v>112</v>
      </c>
      <c r="I40" s="28" t="s">
        <v>113</v>
      </c>
      <c r="J40" s="28"/>
      <c r="K40" s="42">
        <v>100</v>
      </c>
      <c r="L40" s="42">
        <v>9</v>
      </c>
      <c r="M40" s="63" t="s">
        <v>22</v>
      </c>
      <c r="N40" s="20">
        <v>24</v>
      </c>
    </row>
    <row r="41" spans="1:14" s="20" customFormat="1" ht="30.75" customHeight="1" x14ac:dyDescent="0.25">
      <c r="A41" s="27"/>
      <c r="B41" s="28"/>
      <c r="C41" s="28"/>
      <c r="D41" s="30"/>
      <c r="E41" s="28"/>
      <c r="F41" s="28"/>
      <c r="G41" s="28"/>
      <c r="H41" s="28"/>
      <c r="I41" s="28"/>
      <c r="J41" s="28"/>
      <c r="K41" s="28"/>
      <c r="L41" s="62"/>
      <c r="M41" s="71"/>
      <c r="N41" s="20">
        <v>25</v>
      </c>
    </row>
    <row r="42" spans="1:14" s="51" customFormat="1" ht="30.75" customHeight="1" thickBot="1" x14ac:dyDescent="0.3">
      <c r="A42" s="48"/>
      <c r="B42" s="49"/>
      <c r="C42" s="49"/>
      <c r="D42" s="50"/>
      <c r="E42" s="49"/>
      <c r="F42" s="52" t="s">
        <v>51</v>
      </c>
      <c r="G42" s="49"/>
      <c r="H42" s="49"/>
      <c r="I42" s="49"/>
      <c r="J42" s="49"/>
      <c r="K42" s="49"/>
      <c r="L42" s="61"/>
      <c r="M42" s="70" t="s">
        <v>50</v>
      </c>
    </row>
    <row r="43" spans="1:14" s="20" customFormat="1" ht="30.75" customHeight="1" x14ac:dyDescent="0.25">
      <c r="A43" s="27"/>
      <c r="B43" s="28"/>
      <c r="C43" s="28"/>
      <c r="D43" s="30"/>
      <c r="E43" s="28"/>
      <c r="F43" s="28"/>
      <c r="G43" s="28"/>
      <c r="H43" s="28"/>
      <c r="I43" s="28"/>
      <c r="J43" s="28"/>
      <c r="K43" s="28"/>
      <c r="L43" s="42"/>
      <c r="M43" s="63"/>
      <c r="N43" s="20">
        <v>26</v>
      </c>
    </row>
    <row r="44" spans="1:14" s="20" customFormat="1" ht="30.75" customHeight="1" x14ac:dyDescent="0.25">
      <c r="A44" s="27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  <c r="M44" s="29"/>
      <c r="N44" s="20">
        <v>27</v>
      </c>
    </row>
    <row r="45" spans="1:14" s="20" customFormat="1" ht="30.75" customHeight="1" x14ac:dyDescent="0.25">
      <c r="A45" s="27"/>
      <c r="B45" s="28"/>
      <c r="C45" s="28"/>
      <c r="D45" s="30"/>
      <c r="E45" s="28"/>
      <c r="F45" s="28"/>
      <c r="G45" s="28"/>
      <c r="H45" s="28"/>
      <c r="I45" s="28"/>
      <c r="J45" s="28"/>
      <c r="K45" s="28"/>
      <c r="L45" s="28"/>
      <c r="M45" s="29"/>
      <c r="N45" s="20">
        <v>28</v>
      </c>
    </row>
    <row r="46" spans="1:14" s="20" customFormat="1" ht="30.75" customHeight="1" x14ac:dyDescent="0.25">
      <c r="A46" s="27"/>
      <c r="B46" s="28"/>
      <c r="C46" s="28"/>
      <c r="D46" s="30"/>
      <c r="E46" s="28"/>
      <c r="F46" s="28"/>
      <c r="G46" s="28"/>
      <c r="H46" s="28"/>
      <c r="I46" s="28"/>
      <c r="J46" s="28"/>
      <c r="K46" s="28"/>
      <c r="L46" s="28"/>
      <c r="M46" s="29"/>
      <c r="N46" s="20">
        <v>29</v>
      </c>
    </row>
    <row r="47" spans="1:14" s="20" customFormat="1" ht="30.75" customHeight="1" x14ac:dyDescent="0.25">
      <c r="A47" s="27"/>
      <c r="B47" s="28"/>
      <c r="C47" s="28"/>
      <c r="D47" s="30"/>
      <c r="E47" s="28"/>
      <c r="F47" s="28"/>
      <c r="G47" s="28"/>
      <c r="H47" s="28"/>
      <c r="I47" s="28"/>
      <c r="J47" s="28"/>
      <c r="K47" s="28"/>
      <c r="L47" s="28"/>
      <c r="M47" s="29"/>
      <c r="N47" s="20">
        <v>30</v>
      </c>
    </row>
    <row r="48" spans="1:14" s="20" customFormat="1" ht="30.75" customHeight="1" x14ac:dyDescent="0.25">
      <c r="A48" s="27"/>
      <c r="B48" s="28"/>
      <c r="C48" s="28"/>
      <c r="D48" s="30"/>
      <c r="E48" s="28"/>
      <c r="F48" s="28"/>
      <c r="G48" s="28"/>
      <c r="H48" s="28"/>
      <c r="I48" s="28"/>
      <c r="J48" s="28"/>
      <c r="K48" s="28"/>
      <c r="L48" s="28"/>
      <c r="M48" s="29"/>
      <c r="N48" s="20">
        <v>31</v>
      </c>
    </row>
    <row r="49" spans="1:14" s="20" customFormat="1" ht="30.75" customHeight="1" x14ac:dyDescent="0.25">
      <c r="A49" s="27"/>
      <c r="B49" s="28"/>
      <c r="C49" s="28"/>
      <c r="D49" s="30"/>
      <c r="E49" s="28"/>
      <c r="F49" s="28"/>
      <c r="G49" s="28"/>
      <c r="H49" s="28"/>
      <c r="I49" s="28"/>
      <c r="J49" s="28"/>
      <c r="K49" s="28"/>
      <c r="L49" s="28"/>
      <c r="M49" s="29"/>
      <c r="N49" s="20">
        <v>32</v>
      </c>
    </row>
    <row r="50" spans="1:14" s="20" customFormat="1" ht="30.75" customHeight="1" x14ac:dyDescent="0.25">
      <c r="A50" s="27"/>
      <c r="B50" s="28"/>
      <c r="C50" s="28"/>
      <c r="D50" s="30"/>
      <c r="E50" s="28"/>
      <c r="F50" s="28"/>
      <c r="G50" s="28"/>
      <c r="H50" s="28"/>
      <c r="I50" s="28"/>
      <c r="J50" s="28"/>
      <c r="K50" s="28"/>
      <c r="L50" s="28"/>
      <c r="M50" s="29"/>
      <c r="N50" s="20">
        <v>33</v>
      </c>
    </row>
    <row r="51" spans="1:14" s="20" customFormat="1" ht="30.75" customHeight="1" x14ac:dyDescent="0.25">
      <c r="A51" s="27"/>
      <c r="B51" s="28"/>
      <c r="C51" s="28"/>
      <c r="D51" s="30"/>
      <c r="E51" s="28"/>
      <c r="F51" s="28"/>
      <c r="G51" s="28"/>
      <c r="H51" s="28"/>
      <c r="I51" s="28"/>
      <c r="J51" s="28"/>
      <c r="K51" s="28"/>
      <c r="L51" s="28"/>
      <c r="M51" s="29"/>
      <c r="N51" s="20">
        <v>34</v>
      </c>
    </row>
    <row r="52" spans="1:14" s="20" customFormat="1" ht="30.75" customHeight="1" x14ac:dyDescent="0.25">
      <c r="A52" s="27"/>
      <c r="B52" s="28"/>
      <c r="C52" s="28"/>
      <c r="D52" s="30"/>
      <c r="E52" s="28"/>
      <c r="F52" s="28"/>
      <c r="G52" s="28"/>
      <c r="H52" s="28"/>
      <c r="I52" s="28"/>
      <c r="J52" s="28"/>
      <c r="K52" s="28"/>
      <c r="L52" s="28"/>
      <c r="M52" s="29"/>
      <c r="N52" s="20">
        <v>35</v>
      </c>
    </row>
    <row r="53" spans="1:14" s="20" customFormat="1" ht="30.75" customHeight="1" x14ac:dyDescent="0.25">
      <c r="A53" s="27"/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9"/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3"/>
      <c r="B68" s="3"/>
      <c r="C68" s="17"/>
      <c r="D68" s="21"/>
      <c r="E68" s="3"/>
      <c r="F68" s="3"/>
      <c r="G68" s="3"/>
      <c r="H68" s="3"/>
      <c r="I68" s="17"/>
      <c r="J68" s="3"/>
      <c r="K68" s="3"/>
      <c r="L68" s="4"/>
      <c r="M68" s="4"/>
    </row>
    <row r="69" spans="1:14" ht="21" customHeight="1" thickBot="1" x14ac:dyDescent="0.3">
      <c r="A69" s="3"/>
      <c r="B69" s="3"/>
      <c r="C69" s="17"/>
      <c r="D69" s="21"/>
      <c r="E69" s="11"/>
      <c r="F69" s="4"/>
      <c r="G69" s="4"/>
      <c r="H69" s="86"/>
      <c r="I69" s="88"/>
      <c r="J69" s="191" t="s">
        <v>55</v>
      </c>
      <c r="K69" s="192"/>
      <c r="L69" s="192"/>
      <c r="M69" s="193"/>
    </row>
    <row r="70" spans="1:14" ht="21" customHeight="1" x14ac:dyDescent="0.25">
      <c r="A70" s="3"/>
      <c r="B70" s="3"/>
      <c r="C70" s="17"/>
      <c r="D70" s="21"/>
      <c r="E70" s="3"/>
      <c r="F70" s="4"/>
      <c r="G70" s="4"/>
      <c r="H70" s="86"/>
      <c r="I70" s="1"/>
      <c r="J70" s="230" t="s">
        <v>53</v>
      </c>
      <c r="K70" s="231"/>
      <c r="L70" s="232"/>
      <c r="M70" s="56">
        <f>SUM(F17:F67)</f>
        <v>19</v>
      </c>
    </row>
    <row r="71" spans="1:14" ht="21" customHeight="1" x14ac:dyDescent="0.25">
      <c r="A71" s="3"/>
      <c r="B71" s="3"/>
      <c r="C71" s="17"/>
      <c r="D71" s="21"/>
      <c r="E71" s="3"/>
      <c r="F71" s="12"/>
      <c r="G71" s="12"/>
      <c r="H71" s="86"/>
      <c r="I71" s="1"/>
      <c r="J71" s="233" t="s">
        <v>54</v>
      </c>
      <c r="K71" s="234"/>
      <c r="L71" s="235"/>
      <c r="M71" s="57">
        <f>SUM(J17:J67)</f>
        <v>6</v>
      </c>
    </row>
    <row r="72" spans="1:14" ht="21" customHeight="1" thickBot="1" x14ac:dyDescent="0.3">
      <c r="A72" s="3"/>
      <c r="B72" s="3"/>
      <c r="C72" s="17"/>
      <c r="D72" s="21"/>
      <c r="E72" s="3"/>
      <c r="F72" s="3"/>
      <c r="G72" s="12"/>
      <c r="H72" s="86"/>
      <c r="I72" s="1"/>
      <c r="J72" s="236" t="s">
        <v>40</v>
      </c>
      <c r="K72" s="237"/>
      <c r="L72" s="238"/>
      <c r="M72" s="58">
        <f>SUM(L17:L67)</f>
        <v>216</v>
      </c>
    </row>
    <row r="73" spans="1:14" ht="24" customHeight="1" thickBot="1" x14ac:dyDescent="0.3">
      <c r="A73" s="19"/>
      <c r="B73" s="19"/>
      <c r="C73" s="19"/>
      <c r="D73" s="21"/>
      <c r="E73" s="19"/>
      <c r="F73" s="19"/>
      <c r="G73" s="12"/>
      <c r="H73" s="87"/>
      <c r="I73" s="87"/>
      <c r="J73" s="54"/>
      <c r="K73" s="55"/>
      <c r="L73" s="85" t="s">
        <v>41</v>
      </c>
      <c r="M73" s="64">
        <f>M70+M71+M72</f>
        <v>241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39" t="s">
        <v>33</v>
      </c>
      <c r="B75" s="228" t="s">
        <v>13</v>
      </c>
      <c r="C75" s="228"/>
      <c r="D75" s="228" t="s">
        <v>13</v>
      </c>
      <c r="E75" s="240" t="s">
        <v>13</v>
      </c>
      <c r="F75" s="240" t="s">
        <v>13</v>
      </c>
      <c r="G75" s="240" t="s">
        <v>13</v>
      </c>
      <c r="H75" s="240" t="s">
        <v>13</v>
      </c>
      <c r="I75" s="240"/>
      <c r="J75" s="240" t="s">
        <v>13</v>
      </c>
      <c r="K75" s="240" t="s">
        <v>13</v>
      </c>
      <c r="L75" s="240" t="s">
        <v>13</v>
      </c>
      <c r="M75" s="241" t="s">
        <v>13</v>
      </c>
    </row>
    <row r="76" spans="1:14" x14ac:dyDescent="0.25">
      <c r="A76" s="227" t="s">
        <v>37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4" x14ac:dyDescent="0.25">
      <c r="A77" s="227" t="s">
        <v>52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9"/>
    </row>
    <row r="78" spans="1:14" x14ac:dyDescent="0.25">
      <c r="A78" s="227" t="s">
        <v>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9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2">
    <mergeCell ref="J14:L14"/>
    <mergeCell ref="E5:G5"/>
    <mergeCell ref="E4:I4"/>
    <mergeCell ref="L3:L6"/>
    <mergeCell ref="J12:M12"/>
    <mergeCell ref="J13:L13"/>
    <mergeCell ref="A77:M77"/>
    <mergeCell ref="A78:M78"/>
    <mergeCell ref="A75:M75"/>
    <mergeCell ref="A76:M76"/>
    <mergeCell ref="E2:G2"/>
    <mergeCell ref="J15:L15"/>
    <mergeCell ref="J16:L16"/>
    <mergeCell ref="J69:M69"/>
    <mergeCell ref="J70:L70"/>
    <mergeCell ref="J71:L71"/>
    <mergeCell ref="J72:L72"/>
    <mergeCell ref="A2:D2"/>
    <mergeCell ref="A3:D3"/>
    <mergeCell ref="E3:G3"/>
    <mergeCell ref="A4:D4"/>
    <mergeCell ref="A5:D5"/>
  </mergeCells>
  <hyperlinks>
    <hyperlink ref="E5" r:id="rId1"/>
  </hyperlinks>
  <pageMargins left="0.25" right="0.25" top="0.75" bottom="0.75" header="0.3" footer="0.3"/>
  <pageSetup scale="68" fitToHeight="0" orientation="portrait" horizontalDpi="4294967293" r:id="rId2"/>
  <rowBreaks count="1" manualBreakCount="1"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  <col min="13" max="13" width="11.285156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25" customHeight="1" thickBot="1" x14ac:dyDescent="0.3">
      <c r="A2" s="194" t="s">
        <v>29</v>
      </c>
      <c r="B2" s="195"/>
      <c r="C2" s="195"/>
      <c r="D2" s="196"/>
      <c r="E2" s="197" t="s">
        <v>311</v>
      </c>
      <c r="F2" s="198"/>
      <c r="G2" s="199"/>
      <c r="H2" s="2"/>
      <c r="I2" s="2"/>
      <c r="J2" s="89"/>
      <c r="K2" s="89"/>
      <c r="L2" s="12"/>
      <c r="M2" s="40"/>
    </row>
    <row r="3" spans="1:13" ht="17.25" customHeight="1" x14ac:dyDescent="0.25">
      <c r="A3" s="194" t="s">
        <v>30</v>
      </c>
      <c r="B3" s="195"/>
      <c r="C3" s="195"/>
      <c r="D3" s="196"/>
      <c r="E3" s="200" t="s">
        <v>72</v>
      </c>
      <c r="F3" s="201"/>
      <c r="G3" s="202"/>
      <c r="H3" s="89"/>
      <c r="I3" s="89"/>
      <c r="J3" s="89"/>
      <c r="K3" s="89"/>
      <c r="L3" s="203" t="s">
        <v>45</v>
      </c>
      <c r="M3" s="18"/>
    </row>
    <row r="4" spans="1:13" ht="17.25" customHeight="1" x14ac:dyDescent="0.25">
      <c r="A4" s="194" t="s">
        <v>31</v>
      </c>
      <c r="B4" s="195"/>
      <c r="C4" s="195"/>
      <c r="D4" s="195"/>
      <c r="E4" s="206" t="s">
        <v>312</v>
      </c>
      <c r="F4" s="207"/>
      <c r="G4" s="207"/>
      <c r="H4" s="207"/>
      <c r="I4" s="208"/>
      <c r="J4" s="89"/>
      <c r="K4" s="89"/>
      <c r="L4" s="204"/>
      <c r="M4" s="18"/>
    </row>
    <row r="5" spans="1:13" ht="17.25" customHeight="1" x14ac:dyDescent="0.25">
      <c r="A5" s="194" t="s">
        <v>14</v>
      </c>
      <c r="B5" s="195"/>
      <c r="C5" s="195"/>
      <c r="D5" s="196"/>
      <c r="E5" s="209" t="s">
        <v>313</v>
      </c>
      <c r="F5" s="210"/>
      <c r="G5" s="211"/>
      <c r="H5" s="89"/>
      <c r="I5" s="89"/>
      <c r="J5" s="89"/>
      <c r="K5" s="89"/>
      <c r="L5" s="204"/>
      <c r="M5" s="18"/>
    </row>
    <row r="6" spans="1:13" ht="15.75" thickBot="1" x14ac:dyDescent="0.3">
      <c r="A6" s="89"/>
      <c r="B6" s="89"/>
      <c r="C6" s="89"/>
      <c r="D6" s="21"/>
      <c r="E6" s="89"/>
      <c r="F6" s="18"/>
      <c r="G6" s="18"/>
      <c r="H6" s="18"/>
      <c r="I6" s="18"/>
      <c r="J6" s="18"/>
      <c r="K6" s="89"/>
      <c r="L6" s="205"/>
      <c r="M6" s="18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79"/>
      <c r="J16" s="224" t="s">
        <v>41</v>
      </c>
      <c r="K16" s="225"/>
      <c r="L16" s="226"/>
      <c r="M16" s="78">
        <f>M13+M14+M15</f>
        <v>31</v>
      </c>
    </row>
    <row r="17" spans="1:17" s="20" customFormat="1" ht="30.75" customHeight="1" x14ac:dyDescent="0.25">
      <c r="A17" s="27">
        <v>1</v>
      </c>
      <c r="B17" s="28">
        <v>80</v>
      </c>
      <c r="C17" s="90">
        <v>44276</v>
      </c>
      <c r="D17" s="30" t="s">
        <v>277</v>
      </c>
      <c r="E17" s="28" t="s">
        <v>62</v>
      </c>
      <c r="F17" s="28">
        <v>1</v>
      </c>
      <c r="G17" s="28" t="s">
        <v>63</v>
      </c>
      <c r="H17" s="42" t="s">
        <v>132</v>
      </c>
      <c r="I17" s="42" t="s">
        <v>64</v>
      </c>
      <c r="J17" s="42">
        <v>1</v>
      </c>
      <c r="K17" s="42">
        <v>90</v>
      </c>
      <c r="L17" s="42">
        <v>9</v>
      </c>
      <c r="M17" s="63" t="s">
        <v>163</v>
      </c>
      <c r="N17" s="20">
        <v>1</v>
      </c>
      <c r="Q17" s="91" t="s">
        <v>141</v>
      </c>
    </row>
    <row r="18" spans="1:17" s="20" customFormat="1" ht="30.75" customHeight="1" x14ac:dyDescent="0.25">
      <c r="A18" s="27">
        <v>2</v>
      </c>
      <c r="B18" s="28">
        <v>80</v>
      </c>
      <c r="C18" s="90">
        <v>44276</v>
      </c>
      <c r="D18" s="30" t="s">
        <v>278</v>
      </c>
      <c r="E18" s="28" t="s">
        <v>66</v>
      </c>
      <c r="F18" s="28">
        <v>1</v>
      </c>
      <c r="G18" s="28" t="s">
        <v>67</v>
      </c>
      <c r="H18" s="28" t="s">
        <v>68</v>
      </c>
      <c r="I18" s="28" t="s">
        <v>69</v>
      </c>
      <c r="J18" s="42">
        <v>1</v>
      </c>
      <c r="K18" s="42">
        <v>90</v>
      </c>
      <c r="L18" s="42">
        <v>9</v>
      </c>
      <c r="M18" s="63" t="s">
        <v>163</v>
      </c>
      <c r="N18" s="20">
        <v>2</v>
      </c>
      <c r="Q18" s="91" t="s">
        <v>142</v>
      </c>
    </row>
    <row r="19" spans="1:17" s="20" customFormat="1" ht="30.75" customHeight="1" x14ac:dyDescent="0.25">
      <c r="A19" s="27">
        <v>3</v>
      </c>
      <c r="B19" s="28">
        <v>80</v>
      </c>
      <c r="C19" s="90">
        <v>44276</v>
      </c>
      <c r="D19" s="30" t="s">
        <v>279</v>
      </c>
      <c r="E19" s="28" t="s">
        <v>74</v>
      </c>
      <c r="F19" s="28">
        <v>1</v>
      </c>
      <c r="G19" s="28" t="s">
        <v>75</v>
      </c>
      <c r="H19" s="28" t="s">
        <v>216</v>
      </c>
      <c r="I19" s="28" t="s">
        <v>19</v>
      </c>
      <c r="J19" s="28">
        <v>1</v>
      </c>
      <c r="K19" s="42">
        <v>90</v>
      </c>
      <c r="L19" s="42">
        <v>9</v>
      </c>
      <c r="M19" s="63" t="s">
        <v>163</v>
      </c>
      <c r="N19" s="20">
        <v>3</v>
      </c>
      <c r="Q19" s="91" t="s">
        <v>143</v>
      </c>
    </row>
    <row r="20" spans="1:17" s="20" customFormat="1" ht="30.75" customHeight="1" x14ac:dyDescent="0.25">
      <c r="A20" s="27">
        <v>4</v>
      </c>
      <c r="B20" s="28">
        <v>80</v>
      </c>
      <c r="C20" s="90">
        <v>44276</v>
      </c>
      <c r="D20" s="30" t="s">
        <v>280</v>
      </c>
      <c r="E20" s="28" t="s">
        <v>16</v>
      </c>
      <c r="F20" s="28">
        <v>1</v>
      </c>
      <c r="G20" s="28" t="s">
        <v>17</v>
      </c>
      <c r="H20" s="28" t="s">
        <v>219</v>
      </c>
      <c r="I20" s="28" t="s">
        <v>19</v>
      </c>
      <c r="J20" s="28"/>
      <c r="K20" s="42">
        <v>90</v>
      </c>
      <c r="L20" s="42">
        <v>9</v>
      </c>
      <c r="M20" s="63" t="s">
        <v>163</v>
      </c>
      <c r="N20" s="20">
        <v>4</v>
      </c>
      <c r="Q20" s="91" t="s">
        <v>144</v>
      </c>
    </row>
    <row r="21" spans="1:17" s="20" customFormat="1" ht="30.75" customHeight="1" x14ac:dyDescent="0.25">
      <c r="A21" s="27">
        <v>5</v>
      </c>
      <c r="B21" s="28">
        <v>80</v>
      </c>
      <c r="C21" s="90">
        <v>44276</v>
      </c>
      <c r="D21" s="30" t="s">
        <v>281</v>
      </c>
      <c r="E21" s="28" t="s">
        <v>78</v>
      </c>
      <c r="F21" s="28">
        <v>1</v>
      </c>
      <c r="G21" s="28" t="s">
        <v>79</v>
      </c>
      <c r="H21" s="28" t="s">
        <v>167</v>
      </c>
      <c r="I21" s="28" t="s">
        <v>81</v>
      </c>
      <c r="J21" s="28">
        <v>1</v>
      </c>
      <c r="K21" s="42">
        <v>90</v>
      </c>
      <c r="L21" s="42">
        <v>9</v>
      </c>
      <c r="M21" s="63" t="s">
        <v>163</v>
      </c>
      <c r="N21" s="20">
        <v>5</v>
      </c>
      <c r="Q21" s="91" t="s">
        <v>145</v>
      </c>
    </row>
    <row r="22" spans="1:17" s="20" customFormat="1" ht="30.75" customHeight="1" x14ac:dyDescent="0.25">
      <c r="A22" s="27">
        <v>6</v>
      </c>
      <c r="B22" s="28">
        <v>80</v>
      </c>
      <c r="C22" s="90">
        <v>44276</v>
      </c>
      <c r="D22" s="30" t="s">
        <v>282</v>
      </c>
      <c r="E22" s="20" t="s">
        <v>83</v>
      </c>
      <c r="F22" s="28">
        <v>1</v>
      </c>
      <c r="G22" s="28" t="s">
        <v>84</v>
      </c>
      <c r="H22" s="28" t="s">
        <v>68</v>
      </c>
      <c r="I22" s="28" t="s">
        <v>69</v>
      </c>
      <c r="J22" s="28"/>
      <c r="K22" s="42">
        <v>90</v>
      </c>
      <c r="L22" s="42">
        <v>9</v>
      </c>
      <c r="M22" s="63" t="s">
        <v>163</v>
      </c>
      <c r="N22" s="20">
        <v>6</v>
      </c>
      <c r="Q22" s="91" t="s">
        <v>146</v>
      </c>
    </row>
    <row r="23" spans="1:17" s="20" customFormat="1" ht="30.75" customHeight="1" x14ac:dyDescent="0.25">
      <c r="A23" s="27">
        <v>7</v>
      </c>
      <c r="B23" s="28">
        <v>80</v>
      </c>
      <c r="C23" s="90">
        <v>44276</v>
      </c>
      <c r="D23" s="30" t="s">
        <v>283</v>
      </c>
      <c r="E23" s="28" t="s">
        <v>86</v>
      </c>
      <c r="F23" s="28">
        <v>1</v>
      </c>
      <c r="G23" s="28" t="s">
        <v>87</v>
      </c>
      <c r="H23" s="28" t="s">
        <v>219</v>
      </c>
      <c r="I23" s="28" t="s">
        <v>19</v>
      </c>
      <c r="J23" s="28"/>
      <c r="K23" s="42">
        <v>90</v>
      </c>
      <c r="L23" s="42">
        <v>9</v>
      </c>
      <c r="M23" s="63" t="s">
        <v>163</v>
      </c>
      <c r="N23" s="20">
        <v>7</v>
      </c>
      <c r="Q23" s="91" t="s">
        <v>147</v>
      </c>
    </row>
    <row r="24" spans="1:17" s="20" customFormat="1" ht="30.75" customHeight="1" x14ac:dyDescent="0.25">
      <c r="A24" s="27">
        <v>8</v>
      </c>
      <c r="B24" s="28">
        <v>80</v>
      </c>
      <c r="C24" s="90">
        <v>44276</v>
      </c>
      <c r="D24" s="30" t="s">
        <v>284</v>
      </c>
      <c r="E24" s="28" t="s">
        <v>90</v>
      </c>
      <c r="F24" s="28">
        <v>1</v>
      </c>
      <c r="G24" s="28" t="s">
        <v>91</v>
      </c>
      <c r="H24" s="28" t="s">
        <v>92</v>
      </c>
      <c r="I24" s="28" t="s">
        <v>64</v>
      </c>
      <c r="J24" s="28"/>
      <c r="K24" s="42">
        <v>90</v>
      </c>
      <c r="L24" s="42">
        <v>9</v>
      </c>
      <c r="M24" s="63" t="s">
        <v>163</v>
      </c>
      <c r="N24" s="20">
        <v>8</v>
      </c>
      <c r="Q24" s="91" t="s">
        <v>148</v>
      </c>
    </row>
    <row r="25" spans="1:17" s="20" customFormat="1" ht="30.75" customHeight="1" x14ac:dyDescent="0.25">
      <c r="A25" s="27">
        <v>9</v>
      </c>
      <c r="B25" s="28">
        <v>80</v>
      </c>
      <c r="C25" s="90">
        <v>44276</v>
      </c>
      <c r="D25" s="30" t="s">
        <v>285</v>
      </c>
      <c r="E25" s="28" t="s">
        <v>94</v>
      </c>
      <c r="F25" s="28">
        <v>1</v>
      </c>
      <c r="G25" s="28" t="s">
        <v>95</v>
      </c>
      <c r="H25" s="28" t="s">
        <v>96</v>
      </c>
      <c r="I25" s="28" t="s">
        <v>64</v>
      </c>
      <c r="J25" s="28"/>
      <c r="K25" s="42">
        <v>90</v>
      </c>
      <c r="L25" s="42">
        <v>9</v>
      </c>
      <c r="M25" s="63" t="s">
        <v>163</v>
      </c>
      <c r="N25" s="20">
        <v>9</v>
      </c>
      <c r="Q25" s="91" t="s">
        <v>149</v>
      </c>
    </row>
    <row r="26" spans="1:17" s="20" customFormat="1" ht="30.75" customHeight="1" x14ac:dyDescent="0.25">
      <c r="A26" s="27">
        <v>10</v>
      </c>
      <c r="B26" s="28">
        <v>80</v>
      </c>
      <c r="C26" s="90">
        <v>44277</v>
      </c>
      <c r="D26" s="30" t="s">
        <v>286</v>
      </c>
      <c r="E26" s="28" t="s">
        <v>105</v>
      </c>
      <c r="F26" s="28">
        <v>1</v>
      </c>
      <c r="G26" s="28" t="s">
        <v>106</v>
      </c>
      <c r="H26" s="28" t="s">
        <v>107</v>
      </c>
      <c r="I26" s="28" t="s">
        <v>263</v>
      </c>
      <c r="J26" s="28">
        <v>1</v>
      </c>
      <c r="K26" s="42">
        <v>1000</v>
      </c>
      <c r="L26" s="42">
        <v>8</v>
      </c>
      <c r="M26" s="63" t="s">
        <v>163</v>
      </c>
      <c r="N26" s="20">
        <v>10</v>
      </c>
      <c r="Q26" s="91" t="s">
        <v>150</v>
      </c>
    </row>
    <row r="27" spans="1:17" s="20" customFormat="1" ht="30.75" customHeight="1" x14ac:dyDescent="0.25">
      <c r="A27" s="27">
        <v>11</v>
      </c>
      <c r="B27" s="28">
        <v>80</v>
      </c>
      <c r="C27" s="90">
        <v>44277</v>
      </c>
      <c r="D27" s="30" t="s">
        <v>287</v>
      </c>
      <c r="E27" s="28" t="s">
        <v>294</v>
      </c>
      <c r="F27" s="28">
        <v>1</v>
      </c>
      <c r="G27" s="28" t="s">
        <v>300</v>
      </c>
      <c r="H27" s="28" t="s">
        <v>26</v>
      </c>
      <c r="I27" s="28" t="s">
        <v>310</v>
      </c>
      <c r="J27" s="28">
        <v>1</v>
      </c>
      <c r="K27" s="42">
        <v>1000</v>
      </c>
      <c r="L27" s="42">
        <v>8</v>
      </c>
      <c r="M27" s="63" t="s">
        <v>163</v>
      </c>
      <c r="N27" s="20">
        <v>11</v>
      </c>
      <c r="Q27" s="91" t="s">
        <v>151</v>
      </c>
    </row>
    <row r="28" spans="1:17" s="20" customFormat="1" ht="30.75" customHeight="1" x14ac:dyDescent="0.25">
      <c r="A28" s="27">
        <v>12</v>
      </c>
      <c r="B28" s="28">
        <v>80</v>
      </c>
      <c r="C28" s="90">
        <v>44277</v>
      </c>
      <c r="D28" s="30" t="s">
        <v>288</v>
      </c>
      <c r="E28" s="28" t="s">
        <v>295</v>
      </c>
      <c r="F28" s="28">
        <v>1</v>
      </c>
      <c r="G28" s="28" t="s">
        <v>301</v>
      </c>
      <c r="H28" s="28" t="s">
        <v>306</v>
      </c>
      <c r="I28" s="28" t="s">
        <v>310</v>
      </c>
      <c r="J28" s="28"/>
      <c r="K28" s="42">
        <v>1000</v>
      </c>
      <c r="L28" s="42">
        <v>8</v>
      </c>
      <c r="M28" s="63" t="s">
        <v>163</v>
      </c>
      <c r="N28" s="20">
        <v>12</v>
      </c>
      <c r="Q28" s="91" t="s">
        <v>152</v>
      </c>
    </row>
    <row r="29" spans="1:17" s="20" customFormat="1" ht="30.75" customHeight="1" x14ac:dyDescent="0.25">
      <c r="A29" s="27">
        <v>13</v>
      </c>
      <c r="B29" s="28">
        <v>80</v>
      </c>
      <c r="C29" s="90">
        <v>44277</v>
      </c>
      <c r="D29" s="30" t="s">
        <v>289</v>
      </c>
      <c r="E29" s="28" t="s">
        <v>296</v>
      </c>
      <c r="F29" s="28">
        <v>1</v>
      </c>
      <c r="G29" s="28" t="s">
        <v>302</v>
      </c>
      <c r="H29" s="28" t="s">
        <v>26</v>
      </c>
      <c r="I29" s="28" t="s">
        <v>310</v>
      </c>
      <c r="J29" s="28"/>
      <c r="K29" s="42">
        <v>1000</v>
      </c>
      <c r="L29" s="42">
        <v>8</v>
      </c>
      <c r="M29" s="63" t="s">
        <v>163</v>
      </c>
      <c r="N29" s="20">
        <v>13</v>
      </c>
      <c r="Q29" s="91" t="s">
        <v>153</v>
      </c>
    </row>
    <row r="30" spans="1:17" s="20" customFormat="1" ht="30.75" customHeight="1" x14ac:dyDescent="0.25">
      <c r="A30" s="27">
        <v>14</v>
      </c>
      <c r="B30" s="28">
        <v>80</v>
      </c>
      <c r="C30" s="90">
        <v>44277</v>
      </c>
      <c r="D30" s="30" t="s">
        <v>290</v>
      </c>
      <c r="E30" s="28" t="s">
        <v>297</v>
      </c>
      <c r="F30" s="28">
        <v>1</v>
      </c>
      <c r="G30" s="28" t="s">
        <v>303</v>
      </c>
      <c r="H30" s="28" t="s">
        <v>307</v>
      </c>
      <c r="I30" s="28" t="s">
        <v>310</v>
      </c>
      <c r="J30" s="28"/>
      <c r="K30" s="42">
        <v>1000</v>
      </c>
      <c r="L30" s="42">
        <v>8</v>
      </c>
      <c r="M30" s="63" t="s">
        <v>163</v>
      </c>
      <c r="N30" s="20">
        <v>14</v>
      </c>
      <c r="Q30" s="91" t="s">
        <v>154</v>
      </c>
    </row>
    <row r="31" spans="1:17" s="20" customFormat="1" ht="30.75" customHeight="1" x14ac:dyDescent="0.25">
      <c r="A31" s="27">
        <v>15</v>
      </c>
      <c r="B31" s="28">
        <v>80</v>
      </c>
      <c r="C31" s="90">
        <v>44277</v>
      </c>
      <c r="D31" s="30" t="s">
        <v>291</v>
      </c>
      <c r="E31" s="28" t="s">
        <v>298</v>
      </c>
      <c r="F31" s="28">
        <v>1</v>
      </c>
      <c r="G31" s="28" t="s">
        <v>304</v>
      </c>
      <c r="H31" s="28" t="s">
        <v>308</v>
      </c>
      <c r="I31" s="28" t="s">
        <v>202</v>
      </c>
      <c r="J31" s="28">
        <v>1</v>
      </c>
      <c r="K31" s="42">
        <v>1000</v>
      </c>
      <c r="L31" s="42">
        <v>8</v>
      </c>
      <c r="M31" s="63" t="s">
        <v>163</v>
      </c>
      <c r="N31" s="20">
        <v>15</v>
      </c>
      <c r="Q31" s="91" t="s">
        <v>155</v>
      </c>
    </row>
    <row r="32" spans="1:17" s="20" customFormat="1" ht="30.75" customHeight="1" x14ac:dyDescent="0.25">
      <c r="A32" s="27">
        <v>16</v>
      </c>
      <c r="B32" s="28">
        <v>80</v>
      </c>
      <c r="C32" s="90">
        <v>44277</v>
      </c>
      <c r="D32" s="30" t="s">
        <v>292</v>
      </c>
      <c r="E32" s="28" t="s">
        <v>299</v>
      </c>
      <c r="F32" s="28">
        <v>1</v>
      </c>
      <c r="G32" s="28" t="s">
        <v>304</v>
      </c>
      <c r="H32" s="28" t="s">
        <v>309</v>
      </c>
      <c r="I32" s="28" t="s">
        <v>263</v>
      </c>
      <c r="J32" s="28"/>
      <c r="K32" s="42">
        <v>1000</v>
      </c>
      <c r="L32" s="42">
        <v>8</v>
      </c>
      <c r="M32" s="63" t="s">
        <v>163</v>
      </c>
      <c r="N32" s="20">
        <v>16</v>
      </c>
      <c r="Q32" s="91" t="s">
        <v>156</v>
      </c>
    </row>
    <row r="33" spans="1:17" s="20" customFormat="1" ht="30.75" customHeight="1" x14ac:dyDescent="0.25">
      <c r="A33" s="27">
        <v>17</v>
      </c>
      <c r="B33" s="28">
        <v>80</v>
      </c>
      <c r="C33" s="90">
        <v>44277</v>
      </c>
      <c r="D33" s="30" t="s">
        <v>293</v>
      </c>
      <c r="E33" s="28" t="s">
        <v>128</v>
      </c>
      <c r="F33" s="28">
        <v>1</v>
      </c>
      <c r="G33" s="28" t="s">
        <v>129</v>
      </c>
      <c r="H33" s="28" t="s">
        <v>112</v>
      </c>
      <c r="I33" s="28" t="s">
        <v>113</v>
      </c>
      <c r="J33" s="28">
        <v>1</v>
      </c>
      <c r="K33" s="42">
        <v>90</v>
      </c>
      <c r="L33" s="42">
        <v>9</v>
      </c>
      <c r="M33" s="63" t="s">
        <v>163</v>
      </c>
      <c r="N33" s="20">
        <v>17</v>
      </c>
      <c r="Q33" s="91" t="s">
        <v>157</v>
      </c>
    </row>
    <row r="34" spans="1:17" s="20" customFormat="1" ht="30.75" customHeight="1" x14ac:dyDescent="0.25">
      <c r="A34" s="27">
        <v>18</v>
      </c>
      <c r="B34" s="28">
        <v>80</v>
      </c>
      <c r="C34" s="90">
        <v>44277</v>
      </c>
      <c r="D34" s="30" t="s">
        <v>293</v>
      </c>
      <c r="E34" s="28" t="s">
        <v>210</v>
      </c>
      <c r="F34" s="28">
        <v>1</v>
      </c>
      <c r="G34" s="28" t="s">
        <v>211</v>
      </c>
      <c r="H34" s="28" t="s">
        <v>119</v>
      </c>
      <c r="I34" s="28" t="s">
        <v>113</v>
      </c>
      <c r="J34" s="28"/>
      <c r="K34" s="42">
        <v>90</v>
      </c>
      <c r="L34" s="42">
        <v>9</v>
      </c>
      <c r="M34" s="63" t="s">
        <v>163</v>
      </c>
      <c r="N34" s="20">
        <v>18</v>
      </c>
      <c r="Q34" s="91" t="s">
        <v>158</v>
      </c>
    </row>
    <row r="35" spans="1:17" s="20" customFormat="1" ht="30.75" customHeight="1" x14ac:dyDescent="0.25">
      <c r="A35" s="27">
        <v>19</v>
      </c>
      <c r="B35" s="28">
        <v>80</v>
      </c>
      <c r="C35" s="90">
        <v>44277</v>
      </c>
      <c r="D35" s="30" t="s">
        <v>293</v>
      </c>
      <c r="E35" s="28" t="s">
        <v>125</v>
      </c>
      <c r="F35" s="28">
        <v>1</v>
      </c>
      <c r="G35" s="28" t="s">
        <v>305</v>
      </c>
      <c r="H35" s="28" t="s">
        <v>112</v>
      </c>
      <c r="I35" s="28" t="s">
        <v>113</v>
      </c>
      <c r="J35" s="28"/>
      <c r="K35" s="42">
        <v>90</v>
      </c>
      <c r="L35" s="42">
        <v>9</v>
      </c>
      <c r="M35" s="63" t="s">
        <v>163</v>
      </c>
      <c r="N35" s="20">
        <v>19</v>
      </c>
      <c r="Q35" s="91" t="s">
        <v>159</v>
      </c>
    </row>
    <row r="36" spans="1:17" s="20" customFormat="1" ht="30.75" customHeight="1" x14ac:dyDescent="0.25">
      <c r="A36" s="27">
        <v>20</v>
      </c>
      <c r="B36" s="28">
        <v>80</v>
      </c>
      <c r="C36" s="90">
        <v>44277</v>
      </c>
      <c r="D36" s="30" t="s">
        <v>293</v>
      </c>
      <c r="E36" s="28" t="s">
        <v>137</v>
      </c>
      <c r="F36" s="28">
        <v>1</v>
      </c>
      <c r="G36" s="28" t="s">
        <v>138</v>
      </c>
      <c r="H36" s="28" t="s">
        <v>112</v>
      </c>
      <c r="I36" s="28" t="s">
        <v>113</v>
      </c>
      <c r="J36" s="28"/>
      <c r="K36" s="42">
        <v>90</v>
      </c>
      <c r="L36" s="42">
        <v>9</v>
      </c>
      <c r="M36" s="63" t="s">
        <v>163</v>
      </c>
      <c r="N36" s="20">
        <v>20</v>
      </c>
      <c r="Q36" s="91" t="s">
        <v>160</v>
      </c>
    </row>
    <row r="37" spans="1:17" s="20" customFormat="1" ht="30.75" customHeight="1" x14ac:dyDescent="0.25">
      <c r="A37" s="27"/>
      <c r="B37" s="28"/>
      <c r="C37" s="90"/>
      <c r="D37" s="30"/>
      <c r="E37" s="28"/>
      <c r="F37" s="28"/>
      <c r="G37" s="28"/>
      <c r="H37" s="28"/>
      <c r="I37" s="28"/>
      <c r="J37" s="28"/>
      <c r="K37" s="42"/>
      <c r="L37" s="42"/>
      <c r="M37" s="63"/>
      <c r="N37" s="20">
        <v>21</v>
      </c>
    </row>
    <row r="38" spans="1:17" s="20" customFormat="1" ht="30.75" customHeight="1" x14ac:dyDescent="0.25">
      <c r="A38" s="27"/>
      <c r="B38" s="28"/>
      <c r="C38" s="90"/>
      <c r="D38" s="30"/>
      <c r="E38" s="28"/>
      <c r="F38" s="28"/>
      <c r="G38" s="28"/>
      <c r="H38" s="28"/>
      <c r="I38" s="28"/>
      <c r="J38" s="28"/>
      <c r="K38" s="42"/>
      <c r="L38" s="42"/>
      <c r="M38" s="63"/>
      <c r="N38" s="20">
        <v>22</v>
      </c>
    </row>
    <row r="39" spans="1:17" s="20" customFormat="1" ht="30.75" customHeight="1" x14ac:dyDescent="0.25">
      <c r="A39" s="27"/>
      <c r="B39" s="28"/>
      <c r="C39" s="90"/>
      <c r="D39" s="30"/>
      <c r="E39" s="28"/>
      <c r="F39" s="28"/>
      <c r="G39" s="28"/>
      <c r="H39" s="28"/>
      <c r="I39" s="28"/>
      <c r="J39" s="28"/>
      <c r="K39" s="42"/>
      <c r="L39" s="42"/>
      <c r="M39" s="63"/>
      <c r="N39" s="20">
        <v>23</v>
      </c>
    </row>
    <row r="40" spans="1:17" s="20" customFormat="1" ht="30.75" customHeight="1" x14ac:dyDescent="0.25">
      <c r="A40" s="27"/>
      <c r="B40" s="28"/>
      <c r="C40" s="90"/>
      <c r="D40" s="30"/>
      <c r="E40" s="28"/>
      <c r="F40" s="28"/>
      <c r="G40" s="28"/>
      <c r="H40" s="28"/>
      <c r="I40" s="28"/>
      <c r="J40" s="28"/>
      <c r="K40" s="42"/>
      <c r="L40" s="42"/>
      <c r="M40" s="63"/>
      <c r="N40" s="20">
        <v>24</v>
      </c>
    </row>
    <row r="41" spans="1:17" s="20" customFormat="1" ht="30.75" customHeight="1" x14ac:dyDescent="0.25">
      <c r="A41" s="27"/>
      <c r="B41" s="28"/>
      <c r="C41" s="28"/>
      <c r="D41" s="30"/>
      <c r="E41" s="28"/>
      <c r="F41" s="28"/>
      <c r="G41" s="28"/>
      <c r="H41" s="28"/>
      <c r="I41" s="28"/>
      <c r="J41" s="28"/>
      <c r="K41" s="28"/>
      <c r="L41" s="62"/>
      <c r="M41" s="71"/>
      <c r="N41" s="20">
        <v>25</v>
      </c>
    </row>
    <row r="42" spans="1:17" s="51" customFormat="1" ht="30.75" customHeight="1" thickBot="1" x14ac:dyDescent="0.3">
      <c r="A42" s="48"/>
      <c r="B42" s="49"/>
      <c r="C42" s="49"/>
      <c r="D42" s="50"/>
      <c r="E42" s="49"/>
      <c r="F42" s="52" t="s">
        <v>51</v>
      </c>
      <c r="G42" s="49"/>
      <c r="H42" s="49"/>
      <c r="I42" s="49"/>
      <c r="J42" s="49"/>
      <c r="K42" s="49"/>
      <c r="L42" s="61"/>
      <c r="M42" s="70" t="s">
        <v>50</v>
      </c>
    </row>
    <row r="43" spans="1:17" s="20" customFormat="1" ht="30.75" customHeight="1" x14ac:dyDescent="0.25">
      <c r="A43" s="27"/>
      <c r="B43" s="28"/>
      <c r="C43" s="28"/>
      <c r="D43" s="30"/>
      <c r="E43" s="28"/>
      <c r="F43" s="28"/>
      <c r="G43" s="28"/>
      <c r="H43" s="28"/>
      <c r="I43" s="28"/>
      <c r="J43" s="28"/>
      <c r="K43" s="28"/>
      <c r="L43" s="42"/>
      <c r="M43" s="63"/>
      <c r="N43" s="20">
        <v>26</v>
      </c>
    </row>
    <row r="44" spans="1:17" s="20" customFormat="1" ht="30.75" customHeight="1" x14ac:dyDescent="0.25">
      <c r="A44" s="27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  <c r="M44" s="29"/>
      <c r="N44" s="20">
        <v>27</v>
      </c>
    </row>
    <row r="45" spans="1:17" s="20" customFormat="1" ht="30.75" customHeight="1" x14ac:dyDescent="0.25">
      <c r="A45" s="27"/>
      <c r="B45" s="28"/>
      <c r="C45" s="28"/>
      <c r="D45" s="30"/>
      <c r="E45" s="28"/>
      <c r="F45" s="28"/>
      <c r="G45" s="28"/>
      <c r="H45" s="28"/>
      <c r="I45" s="28"/>
      <c r="J45" s="28"/>
      <c r="K45" s="28"/>
      <c r="L45" s="28"/>
      <c r="M45" s="29"/>
      <c r="N45" s="20">
        <v>28</v>
      </c>
    </row>
    <row r="46" spans="1:17" s="20" customFormat="1" ht="30.75" customHeight="1" x14ac:dyDescent="0.25">
      <c r="A46" s="27"/>
      <c r="B46" s="28"/>
      <c r="C46" s="28"/>
      <c r="D46" s="30"/>
      <c r="E46" s="28"/>
      <c r="F46" s="28"/>
      <c r="G46" s="28"/>
      <c r="H46" s="28"/>
      <c r="I46" s="28"/>
      <c r="J46" s="28"/>
      <c r="K46" s="28"/>
      <c r="L46" s="28"/>
      <c r="M46" s="29"/>
      <c r="N46" s="20">
        <v>29</v>
      </c>
    </row>
    <row r="47" spans="1:17" s="20" customFormat="1" ht="30.75" customHeight="1" x14ac:dyDescent="0.25">
      <c r="A47" s="27"/>
      <c r="B47" s="28"/>
      <c r="C47" s="28"/>
      <c r="D47" s="30"/>
      <c r="E47" s="28"/>
      <c r="F47" s="28"/>
      <c r="G47" s="28"/>
      <c r="H47" s="28"/>
      <c r="I47" s="28"/>
      <c r="J47" s="28"/>
      <c r="K47" s="28"/>
      <c r="L47" s="28"/>
      <c r="M47" s="29"/>
      <c r="N47" s="20">
        <v>30</v>
      </c>
    </row>
    <row r="48" spans="1:17" s="20" customFormat="1" ht="30.75" customHeight="1" x14ac:dyDescent="0.25">
      <c r="A48" s="27"/>
      <c r="B48" s="28"/>
      <c r="C48" s="28"/>
      <c r="D48" s="30"/>
      <c r="E48" s="28"/>
      <c r="F48" s="28"/>
      <c r="G48" s="28"/>
      <c r="H48" s="28"/>
      <c r="I48" s="28"/>
      <c r="J48" s="28"/>
      <c r="K48" s="28"/>
      <c r="L48" s="28"/>
      <c r="M48" s="29"/>
      <c r="N48" s="20">
        <v>31</v>
      </c>
    </row>
    <row r="49" spans="1:14" s="20" customFormat="1" ht="30.75" customHeight="1" x14ac:dyDescent="0.25">
      <c r="A49" s="27"/>
      <c r="B49" s="28"/>
      <c r="C49" s="28"/>
      <c r="D49" s="30"/>
      <c r="E49" s="28"/>
      <c r="F49" s="28"/>
      <c r="G49" s="28"/>
      <c r="H49" s="28"/>
      <c r="I49" s="28"/>
      <c r="J49" s="28"/>
      <c r="K49" s="28"/>
      <c r="L49" s="28"/>
      <c r="M49" s="29"/>
      <c r="N49" s="20">
        <v>32</v>
      </c>
    </row>
    <row r="50" spans="1:14" s="20" customFormat="1" ht="30.75" customHeight="1" x14ac:dyDescent="0.25">
      <c r="A50" s="27"/>
      <c r="B50" s="28"/>
      <c r="C50" s="28"/>
      <c r="D50" s="30"/>
      <c r="E50" s="28"/>
      <c r="F50" s="28"/>
      <c r="G50" s="28"/>
      <c r="H50" s="28"/>
      <c r="I50" s="28"/>
      <c r="J50" s="28"/>
      <c r="K50" s="28"/>
      <c r="L50" s="28"/>
      <c r="M50" s="29"/>
      <c r="N50" s="20">
        <v>33</v>
      </c>
    </row>
    <row r="51" spans="1:14" s="20" customFormat="1" ht="30.75" customHeight="1" x14ac:dyDescent="0.25">
      <c r="A51" s="27"/>
      <c r="B51" s="28"/>
      <c r="C51" s="28"/>
      <c r="D51" s="30"/>
      <c r="E51" s="28"/>
      <c r="F51" s="28"/>
      <c r="G51" s="28"/>
      <c r="H51" s="28"/>
      <c r="I51" s="28"/>
      <c r="J51" s="28"/>
      <c r="K51" s="28"/>
      <c r="L51" s="28"/>
      <c r="M51" s="29"/>
      <c r="N51" s="20">
        <v>34</v>
      </c>
    </row>
    <row r="52" spans="1:14" s="20" customFormat="1" ht="30.75" customHeight="1" x14ac:dyDescent="0.25">
      <c r="A52" s="27"/>
      <c r="B52" s="28"/>
      <c r="C52" s="28"/>
      <c r="D52" s="30"/>
      <c r="E52" s="28"/>
      <c r="F52" s="28"/>
      <c r="G52" s="28"/>
      <c r="H52" s="28"/>
      <c r="I52" s="28"/>
      <c r="J52" s="28"/>
      <c r="K52" s="28"/>
      <c r="L52" s="28"/>
      <c r="M52" s="29"/>
      <c r="N52" s="20">
        <v>35</v>
      </c>
    </row>
    <row r="53" spans="1:14" s="20" customFormat="1" ht="30.75" customHeight="1" x14ac:dyDescent="0.25">
      <c r="A53" s="27"/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9"/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89"/>
      <c r="B68" s="89"/>
      <c r="C68" s="89"/>
      <c r="D68" s="21"/>
      <c r="E68" s="89"/>
      <c r="F68" s="89"/>
      <c r="G68" s="89"/>
      <c r="H68" s="89"/>
      <c r="I68" s="89"/>
      <c r="J68" s="89"/>
      <c r="K68" s="89"/>
      <c r="L68" s="18"/>
      <c r="M68" s="18"/>
    </row>
    <row r="69" spans="1:14" ht="21" customHeight="1" thickBot="1" x14ac:dyDescent="0.3">
      <c r="A69" s="89"/>
      <c r="B69" s="89"/>
      <c r="C69" s="89"/>
      <c r="D69" s="21"/>
      <c r="E69" s="11"/>
      <c r="F69" s="18"/>
      <c r="G69" s="18"/>
      <c r="H69" s="86"/>
      <c r="I69" s="88"/>
      <c r="J69" s="191" t="s">
        <v>55</v>
      </c>
      <c r="K69" s="192"/>
      <c r="L69" s="192"/>
      <c r="M69" s="193"/>
    </row>
    <row r="70" spans="1:14" ht="21" customHeight="1" x14ac:dyDescent="0.25">
      <c r="A70" s="89"/>
      <c r="B70" s="89"/>
      <c r="C70" s="89"/>
      <c r="D70" s="21"/>
      <c r="E70" s="89"/>
      <c r="F70" s="18"/>
      <c r="G70" s="18"/>
      <c r="H70" s="86"/>
      <c r="I70" s="1"/>
      <c r="J70" s="242" t="s">
        <v>53</v>
      </c>
      <c r="K70" s="243"/>
      <c r="L70" s="244"/>
      <c r="M70" s="56">
        <f>SUM(F17:F67)</f>
        <v>20</v>
      </c>
    </row>
    <row r="71" spans="1:14" ht="21" customHeight="1" x14ac:dyDescent="0.25">
      <c r="A71" s="89"/>
      <c r="B71" s="89"/>
      <c r="C71" s="89"/>
      <c r="D71" s="21"/>
      <c r="E71" s="89"/>
      <c r="F71" s="12"/>
      <c r="G71" s="12"/>
      <c r="H71" s="86"/>
      <c r="I71" s="1"/>
      <c r="J71" s="245" t="s">
        <v>54</v>
      </c>
      <c r="K71" s="246"/>
      <c r="L71" s="247"/>
      <c r="M71" s="57">
        <f>SUM(J17:J67)</f>
        <v>8</v>
      </c>
    </row>
    <row r="72" spans="1:14" ht="21" customHeight="1" thickBot="1" x14ac:dyDescent="0.3">
      <c r="A72" s="89"/>
      <c r="B72" s="89"/>
      <c r="C72" s="89"/>
      <c r="D72" s="21"/>
      <c r="E72" s="89"/>
      <c r="F72" s="89"/>
      <c r="G72" s="12"/>
      <c r="H72" s="86"/>
      <c r="I72" s="1"/>
      <c r="J72" s="248" t="s">
        <v>40</v>
      </c>
      <c r="K72" s="249"/>
      <c r="L72" s="250"/>
      <c r="M72" s="58">
        <f>SUM(L17:L67)</f>
        <v>173</v>
      </c>
    </row>
    <row r="73" spans="1:14" ht="24" customHeight="1" thickBot="1" x14ac:dyDescent="0.3">
      <c r="A73" s="89"/>
      <c r="B73" s="89"/>
      <c r="C73" s="89"/>
      <c r="D73" s="21"/>
      <c r="E73" s="89"/>
      <c r="F73" s="89"/>
      <c r="G73" s="12"/>
      <c r="H73" s="87"/>
      <c r="I73" s="87"/>
      <c r="J73" s="54"/>
      <c r="K73" s="55"/>
      <c r="L73" s="85" t="s">
        <v>41</v>
      </c>
      <c r="M73" s="64">
        <f>M70+M71+M72</f>
        <v>201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39" t="s">
        <v>33</v>
      </c>
      <c r="B75" s="228" t="s">
        <v>13</v>
      </c>
      <c r="C75" s="228"/>
      <c r="D75" s="228" t="s">
        <v>13</v>
      </c>
      <c r="E75" s="240" t="s">
        <v>13</v>
      </c>
      <c r="F75" s="240" t="s">
        <v>13</v>
      </c>
      <c r="G75" s="240" t="s">
        <v>13</v>
      </c>
      <c r="H75" s="240" t="s">
        <v>13</v>
      </c>
      <c r="I75" s="240"/>
      <c r="J75" s="240" t="s">
        <v>13</v>
      </c>
      <c r="K75" s="240" t="s">
        <v>13</v>
      </c>
      <c r="L75" s="240" t="s">
        <v>13</v>
      </c>
      <c r="M75" s="241" t="s">
        <v>13</v>
      </c>
    </row>
    <row r="76" spans="1:14" x14ac:dyDescent="0.25">
      <c r="A76" s="227" t="s">
        <v>37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4" x14ac:dyDescent="0.25">
      <c r="A77" s="227" t="s">
        <v>52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9"/>
    </row>
    <row r="78" spans="1:14" x14ac:dyDescent="0.25">
      <c r="A78" s="227" t="s">
        <v>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9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2">
    <mergeCell ref="A78:M78"/>
    <mergeCell ref="J70:L70"/>
    <mergeCell ref="J71:L71"/>
    <mergeCell ref="J72:L72"/>
    <mergeCell ref="A75:M75"/>
    <mergeCell ref="A76:M76"/>
    <mergeCell ref="A77:M77"/>
    <mergeCell ref="J69:M69"/>
    <mergeCell ref="A2:D2"/>
    <mergeCell ref="E2:G2"/>
    <mergeCell ref="A3:D3"/>
    <mergeCell ref="E3:G3"/>
    <mergeCell ref="L3:L6"/>
    <mergeCell ref="A4:D4"/>
    <mergeCell ref="E4:I4"/>
    <mergeCell ref="A5:D5"/>
    <mergeCell ref="E5:G5"/>
    <mergeCell ref="J12:M12"/>
    <mergeCell ref="J13:L13"/>
    <mergeCell ref="J14:L14"/>
    <mergeCell ref="J15:L15"/>
    <mergeCell ref="J16:L16"/>
  </mergeCells>
  <hyperlinks>
    <hyperlink ref="E5" r:id="rId1"/>
  </hyperlinks>
  <pageMargins left="0.25" right="0.25" top="0.75" bottom="0.75" header="0.3" footer="0.3"/>
  <pageSetup scale="67" fitToHeight="0" orientation="portrait" horizontalDpi="4294967293" r:id="rId2"/>
  <rowBreaks count="1" manualBreakCount="1">
    <brk id="4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  <col min="13" max="13" width="11.285156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25" customHeight="1" thickBot="1" x14ac:dyDescent="0.3">
      <c r="A2" s="194" t="s">
        <v>29</v>
      </c>
      <c r="B2" s="195"/>
      <c r="C2" s="195"/>
      <c r="D2" s="196"/>
      <c r="E2" s="197" t="s">
        <v>83</v>
      </c>
      <c r="F2" s="198"/>
      <c r="G2" s="199"/>
      <c r="H2" s="2"/>
      <c r="I2" s="2"/>
      <c r="J2" s="89"/>
      <c r="K2" s="89"/>
      <c r="L2" s="12"/>
      <c r="M2" s="40"/>
    </row>
    <row r="3" spans="1:13" ht="17.25" customHeight="1" x14ac:dyDescent="0.25">
      <c r="A3" s="194" t="s">
        <v>30</v>
      </c>
      <c r="B3" s="195"/>
      <c r="C3" s="195"/>
      <c r="D3" s="196"/>
      <c r="E3" s="200" t="s">
        <v>84</v>
      </c>
      <c r="F3" s="201"/>
      <c r="G3" s="202"/>
      <c r="H3" s="89"/>
      <c r="I3" s="89"/>
      <c r="J3" s="89"/>
      <c r="K3" s="89"/>
      <c r="L3" s="203" t="s">
        <v>45</v>
      </c>
      <c r="M3" s="18"/>
    </row>
    <row r="4" spans="1:13" ht="17.25" customHeight="1" x14ac:dyDescent="0.25">
      <c r="A4" s="194" t="s">
        <v>31</v>
      </c>
      <c r="B4" s="195"/>
      <c r="C4" s="195"/>
      <c r="D4" s="195"/>
      <c r="E4" s="206"/>
      <c r="F4" s="207"/>
      <c r="G4" s="207"/>
      <c r="H4" s="207"/>
      <c r="I4" s="208"/>
      <c r="J4" s="89"/>
      <c r="K4" s="89"/>
      <c r="L4" s="204"/>
      <c r="M4" s="18"/>
    </row>
    <row r="5" spans="1:13" ht="17.25" customHeight="1" x14ac:dyDescent="0.25">
      <c r="A5" s="194" t="s">
        <v>14</v>
      </c>
      <c r="B5" s="195"/>
      <c r="C5" s="195"/>
      <c r="D5" s="196"/>
      <c r="E5" s="209"/>
      <c r="F5" s="210"/>
      <c r="G5" s="211"/>
      <c r="H5" s="89"/>
      <c r="I5" s="89"/>
      <c r="J5" s="89"/>
      <c r="K5" s="89"/>
      <c r="L5" s="204"/>
      <c r="M5" s="18"/>
    </row>
    <row r="6" spans="1:13" ht="15.75" thickBot="1" x14ac:dyDescent="0.3">
      <c r="A6" s="89"/>
      <c r="B6" s="89"/>
      <c r="C6" s="89"/>
      <c r="D6" s="21"/>
      <c r="E6" s="89"/>
      <c r="F6" s="18"/>
      <c r="G6" s="18"/>
      <c r="H6" s="18"/>
      <c r="I6" s="18"/>
      <c r="J6" s="18"/>
      <c r="K6" s="89"/>
      <c r="L6" s="205"/>
      <c r="M6" s="18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79"/>
      <c r="J16" s="224" t="s">
        <v>41</v>
      </c>
      <c r="K16" s="225"/>
      <c r="L16" s="226"/>
      <c r="M16" s="78">
        <f>M13+M14+M15</f>
        <v>31</v>
      </c>
    </row>
    <row r="17" spans="1:17" s="20" customFormat="1" ht="30.75" customHeight="1" x14ac:dyDescent="0.25">
      <c r="A17" s="27">
        <v>1</v>
      </c>
      <c r="B17" s="28">
        <v>40</v>
      </c>
      <c r="C17" s="90"/>
      <c r="D17" s="30"/>
      <c r="E17" s="28" t="s">
        <v>262</v>
      </c>
      <c r="F17" s="28">
        <v>1</v>
      </c>
      <c r="G17" s="28" t="s">
        <v>205</v>
      </c>
      <c r="H17" s="42" t="s">
        <v>241</v>
      </c>
      <c r="I17" s="42" t="s">
        <v>202</v>
      </c>
      <c r="J17" s="42">
        <v>1</v>
      </c>
      <c r="K17" s="42">
        <v>250</v>
      </c>
      <c r="L17" s="42">
        <v>9</v>
      </c>
      <c r="M17" s="63" t="s">
        <v>163</v>
      </c>
      <c r="N17" s="20">
        <v>1</v>
      </c>
      <c r="Q17" s="91" t="s">
        <v>141</v>
      </c>
    </row>
    <row r="18" spans="1:17" s="20" customFormat="1" ht="30.75" customHeight="1" x14ac:dyDescent="0.25">
      <c r="A18" s="27">
        <v>2</v>
      </c>
      <c r="B18" s="28">
        <v>80</v>
      </c>
      <c r="C18" s="90"/>
      <c r="D18" s="30"/>
      <c r="E18" s="28" t="s">
        <v>71</v>
      </c>
      <c r="F18" s="28">
        <v>1</v>
      </c>
      <c r="G18" s="28" t="s">
        <v>72</v>
      </c>
      <c r="H18" s="28" t="s">
        <v>68</v>
      </c>
      <c r="I18" s="28" t="s">
        <v>69</v>
      </c>
      <c r="J18" s="42">
        <v>1</v>
      </c>
      <c r="K18" s="42">
        <v>250</v>
      </c>
      <c r="L18" s="42">
        <v>9</v>
      </c>
      <c r="M18" s="63" t="s">
        <v>163</v>
      </c>
      <c r="N18" s="20">
        <v>2</v>
      </c>
      <c r="Q18" s="91" t="s">
        <v>142</v>
      </c>
    </row>
    <row r="19" spans="1:17" s="20" customFormat="1" ht="30.75" customHeight="1" x14ac:dyDescent="0.25">
      <c r="A19" s="27">
        <v>3</v>
      </c>
      <c r="B19" s="28">
        <v>80</v>
      </c>
      <c r="C19" s="90"/>
      <c r="D19" s="30"/>
      <c r="E19" s="28" t="s">
        <v>74</v>
      </c>
      <c r="F19" s="28">
        <v>1</v>
      </c>
      <c r="G19" s="28" t="s">
        <v>75</v>
      </c>
      <c r="H19" s="28" t="s">
        <v>216</v>
      </c>
      <c r="I19" s="28" t="s">
        <v>19</v>
      </c>
      <c r="J19" s="28">
        <v>1</v>
      </c>
      <c r="K19" s="42">
        <v>250</v>
      </c>
      <c r="L19" s="42">
        <v>9</v>
      </c>
      <c r="M19" s="63" t="s">
        <v>163</v>
      </c>
      <c r="N19" s="20">
        <v>3</v>
      </c>
      <c r="Q19" s="91" t="s">
        <v>143</v>
      </c>
    </row>
    <row r="20" spans="1:17" s="20" customFormat="1" ht="30.75" customHeight="1" x14ac:dyDescent="0.25">
      <c r="A20" s="27">
        <v>4</v>
      </c>
      <c r="B20" s="28">
        <v>80</v>
      </c>
      <c r="C20" s="90"/>
      <c r="D20" s="30"/>
      <c r="E20" s="28" t="s">
        <v>16</v>
      </c>
      <c r="F20" s="28">
        <v>1</v>
      </c>
      <c r="G20" s="28" t="s">
        <v>17</v>
      </c>
      <c r="H20" s="28" t="s">
        <v>88</v>
      </c>
      <c r="I20" s="28" t="s">
        <v>19</v>
      </c>
      <c r="J20" s="28"/>
      <c r="K20" s="42">
        <v>250</v>
      </c>
      <c r="L20" s="42">
        <v>9</v>
      </c>
      <c r="M20" s="63" t="s">
        <v>163</v>
      </c>
      <c r="N20" s="20">
        <v>4</v>
      </c>
      <c r="Q20" s="91" t="s">
        <v>144</v>
      </c>
    </row>
    <row r="21" spans="1:17" s="20" customFormat="1" ht="30.75" customHeight="1" x14ac:dyDescent="0.25">
      <c r="A21" s="27">
        <v>5</v>
      </c>
      <c r="B21" s="28">
        <v>80</v>
      </c>
      <c r="C21" s="90"/>
      <c r="D21" s="30"/>
      <c r="E21" s="28" t="s">
        <v>62</v>
      </c>
      <c r="F21" s="28">
        <v>1</v>
      </c>
      <c r="G21" s="28" t="s">
        <v>63</v>
      </c>
      <c r="H21" s="28" t="s">
        <v>132</v>
      </c>
      <c r="I21" s="28" t="s">
        <v>64</v>
      </c>
      <c r="J21" s="28">
        <v>1</v>
      </c>
      <c r="K21" s="42">
        <v>250</v>
      </c>
      <c r="L21" s="42">
        <v>9</v>
      </c>
      <c r="M21" s="63" t="s">
        <v>163</v>
      </c>
      <c r="N21" s="20">
        <v>5</v>
      </c>
      <c r="Q21" s="91" t="s">
        <v>145</v>
      </c>
    </row>
    <row r="22" spans="1:17" s="20" customFormat="1" ht="30.75" customHeight="1" x14ac:dyDescent="0.25">
      <c r="A22" s="27">
        <v>6</v>
      </c>
      <c r="B22" s="28">
        <v>80</v>
      </c>
      <c r="C22" s="90"/>
      <c r="D22" s="30"/>
      <c r="E22" s="28" t="s">
        <v>90</v>
      </c>
      <c r="F22" s="28">
        <v>1</v>
      </c>
      <c r="G22" s="28" t="s">
        <v>91</v>
      </c>
      <c r="H22" s="28" t="s">
        <v>92</v>
      </c>
      <c r="I22" s="28" t="s">
        <v>64</v>
      </c>
      <c r="J22" s="28"/>
      <c r="K22" s="42">
        <v>250</v>
      </c>
      <c r="L22" s="42">
        <v>9</v>
      </c>
      <c r="M22" s="63" t="s">
        <v>163</v>
      </c>
      <c r="N22" s="20">
        <v>6</v>
      </c>
      <c r="Q22" s="91" t="s">
        <v>146</v>
      </c>
    </row>
    <row r="23" spans="1:17" s="20" customFormat="1" ht="30.75" customHeight="1" x14ac:dyDescent="0.25">
      <c r="A23" s="27">
        <v>7</v>
      </c>
      <c r="B23" s="28">
        <v>80</v>
      </c>
      <c r="C23" s="90"/>
      <c r="D23" s="30"/>
      <c r="E23" s="28" t="s">
        <v>66</v>
      </c>
      <c r="F23" s="28">
        <v>1</v>
      </c>
      <c r="G23" s="28" t="s">
        <v>67</v>
      </c>
      <c r="H23" s="28" t="s">
        <v>68</v>
      </c>
      <c r="I23" s="28" t="s">
        <v>69</v>
      </c>
      <c r="J23" s="28"/>
      <c r="K23" s="42">
        <v>250</v>
      </c>
      <c r="L23" s="42">
        <v>9</v>
      </c>
      <c r="M23" s="63" t="s">
        <v>163</v>
      </c>
      <c r="N23" s="20">
        <v>7</v>
      </c>
      <c r="Q23" s="91" t="s">
        <v>147</v>
      </c>
    </row>
    <row r="24" spans="1:17" s="20" customFormat="1" ht="30.75" customHeight="1" x14ac:dyDescent="0.25">
      <c r="A24" s="27">
        <v>8</v>
      </c>
      <c r="B24" s="28">
        <v>80</v>
      </c>
      <c r="C24" s="90"/>
      <c r="D24" s="30"/>
      <c r="E24" s="28" t="s">
        <v>102</v>
      </c>
      <c r="F24" s="28">
        <v>1</v>
      </c>
      <c r="G24" s="28" t="s">
        <v>176</v>
      </c>
      <c r="H24" s="28" t="s">
        <v>68</v>
      </c>
      <c r="I24" s="28" t="s">
        <v>69</v>
      </c>
      <c r="J24" s="28"/>
      <c r="K24" s="42">
        <v>250</v>
      </c>
      <c r="L24" s="42">
        <v>9</v>
      </c>
      <c r="M24" s="63" t="s">
        <v>163</v>
      </c>
      <c r="N24" s="20">
        <v>8</v>
      </c>
      <c r="Q24" s="91" t="s">
        <v>148</v>
      </c>
    </row>
    <row r="25" spans="1:17" s="20" customFormat="1" ht="30.75" customHeight="1" x14ac:dyDescent="0.25">
      <c r="A25" s="27">
        <v>9</v>
      </c>
      <c r="B25" s="28">
        <v>80</v>
      </c>
      <c r="C25" s="90"/>
      <c r="D25" s="30"/>
      <c r="E25" s="28" t="s">
        <v>105</v>
      </c>
      <c r="F25" s="28">
        <v>1</v>
      </c>
      <c r="G25" s="28" t="s">
        <v>106</v>
      </c>
      <c r="H25" s="28" t="s">
        <v>107</v>
      </c>
      <c r="I25" s="28" t="s">
        <v>263</v>
      </c>
      <c r="J25" s="28">
        <v>1</v>
      </c>
      <c r="K25" s="42">
        <v>250</v>
      </c>
      <c r="L25" s="42">
        <v>9</v>
      </c>
      <c r="M25" s="63" t="s">
        <v>163</v>
      </c>
      <c r="N25" s="20">
        <v>9</v>
      </c>
      <c r="Q25" s="91" t="s">
        <v>149</v>
      </c>
    </row>
    <row r="26" spans="1:17" s="20" customFormat="1" ht="30.75" customHeight="1" x14ac:dyDescent="0.25">
      <c r="A26" s="27">
        <v>10</v>
      </c>
      <c r="B26" s="28">
        <v>40</v>
      </c>
      <c r="C26" s="90"/>
      <c r="D26" s="30"/>
      <c r="E26" s="28" t="s">
        <v>62</v>
      </c>
      <c r="F26" s="28"/>
      <c r="G26" s="28" t="s">
        <v>264</v>
      </c>
      <c r="H26" s="28" t="s">
        <v>132</v>
      </c>
      <c r="I26" s="28" t="s">
        <v>64</v>
      </c>
      <c r="J26" s="28"/>
      <c r="K26" s="42">
        <v>250</v>
      </c>
      <c r="L26" s="42">
        <v>9</v>
      </c>
      <c r="M26" s="63" t="s">
        <v>163</v>
      </c>
      <c r="N26" s="20">
        <v>10</v>
      </c>
      <c r="Q26" s="91" t="s">
        <v>150</v>
      </c>
    </row>
    <row r="27" spans="1:17" s="20" customFormat="1" ht="30.75" customHeight="1" x14ac:dyDescent="0.25">
      <c r="A27" s="27">
        <v>11</v>
      </c>
      <c r="B27" s="28">
        <v>40</v>
      </c>
      <c r="C27" s="90"/>
      <c r="D27" s="30"/>
      <c r="E27" s="28" t="s">
        <v>74</v>
      </c>
      <c r="F27" s="28"/>
      <c r="G27" s="28" t="s">
        <v>75</v>
      </c>
      <c r="H27" s="28" t="s">
        <v>216</v>
      </c>
      <c r="I27" s="28" t="s">
        <v>19</v>
      </c>
      <c r="J27" s="28"/>
      <c r="K27" s="42">
        <v>250</v>
      </c>
      <c r="L27" s="42">
        <v>9</v>
      </c>
      <c r="M27" s="63" t="s">
        <v>163</v>
      </c>
      <c r="N27" s="20">
        <v>11</v>
      </c>
      <c r="Q27" s="91" t="s">
        <v>151</v>
      </c>
    </row>
    <row r="28" spans="1:17" s="20" customFormat="1" ht="30.75" customHeight="1" x14ac:dyDescent="0.25">
      <c r="A28" s="27">
        <v>12</v>
      </c>
      <c r="B28" s="28">
        <v>40</v>
      </c>
      <c r="C28" s="90"/>
      <c r="D28" s="30"/>
      <c r="E28" s="28" t="s">
        <v>128</v>
      </c>
      <c r="F28" s="28">
        <v>1</v>
      </c>
      <c r="G28" s="28" t="s">
        <v>129</v>
      </c>
      <c r="H28" s="28" t="s">
        <v>112</v>
      </c>
      <c r="I28" s="28" t="s">
        <v>265</v>
      </c>
      <c r="J28" s="28">
        <v>1</v>
      </c>
      <c r="K28" s="42">
        <v>250</v>
      </c>
      <c r="L28" s="42">
        <v>9</v>
      </c>
      <c r="M28" s="63" t="s">
        <v>163</v>
      </c>
      <c r="N28" s="20">
        <v>12</v>
      </c>
      <c r="Q28" s="91" t="s">
        <v>152</v>
      </c>
    </row>
    <row r="29" spans="1:17" s="20" customFormat="1" ht="30.75" customHeight="1" x14ac:dyDescent="0.25">
      <c r="A29" s="27">
        <v>13</v>
      </c>
      <c r="B29" s="28">
        <v>40</v>
      </c>
      <c r="C29" s="90"/>
      <c r="D29" s="30"/>
      <c r="E29" s="28" t="s">
        <v>16</v>
      </c>
      <c r="F29" s="28"/>
      <c r="G29" s="28" t="s">
        <v>17</v>
      </c>
      <c r="H29" s="28" t="s">
        <v>219</v>
      </c>
      <c r="I29" s="28" t="s">
        <v>19</v>
      </c>
      <c r="J29" s="28"/>
      <c r="K29" s="42">
        <v>250</v>
      </c>
      <c r="L29" s="42">
        <v>9</v>
      </c>
      <c r="M29" s="63" t="s">
        <v>163</v>
      </c>
      <c r="N29" s="20">
        <v>13</v>
      </c>
      <c r="Q29" s="91" t="s">
        <v>153</v>
      </c>
    </row>
    <row r="30" spans="1:17" s="20" customFormat="1" ht="30.75" customHeight="1" x14ac:dyDescent="0.25">
      <c r="A30" s="27">
        <v>14</v>
      </c>
      <c r="B30" s="28">
        <v>40</v>
      </c>
      <c r="C30" s="90"/>
      <c r="D30" s="30"/>
      <c r="E30" s="28" t="s">
        <v>86</v>
      </c>
      <c r="F30" s="28">
        <v>1</v>
      </c>
      <c r="G30" s="28" t="s">
        <v>87</v>
      </c>
      <c r="H30" s="28" t="s">
        <v>219</v>
      </c>
      <c r="I30" s="28" t="s">
        <v>19</v>
      </c>
      <c r="J30" s="28"/>
      <c r="K30" s="42">
        <v>250</v>
      </c>
      <c r="L30" s="42">
        <v>9</v>
      </c>
      <c r="M30" s="63" t="s">
        <v>163</v>
      </c>
      <c r="N30" s="20">
        <v>14</v>
      </c>
      <c r="Q30" s="91" t="s">
        <v>154</v>
      </c>
    </row>
    <row r="31" spans="1:17" s="20" customFormat="1" ht="30.75" customHeight="1" x14ac:dyDescent="0.25">
      <c r="A31" s="27">
        <v>15</v>
      </c>
      <c r="B31" s="28">
        <v>20</v>
      </c>
      <c r="C31" s="90"/>
      <c r="D31" s="30"/>
      <c r="E31" s="28" t="s">
        <v>62</v>
      </c>
      <c r="F31" s="28"/>
      <c r="G31" s="28" t="s">
        <v>63</v>
      </c>
      <c r="H31" s="28" t="s">
        <v>132</v>
      </c>
      <c r="I31" s="28" t="s">
        <v>64</v>
      </c>
      <c r="J31" s="28"/>
      <c r="K31" s="42">
        <v>250</v>
      </c>
      <c r="L31" s="42">
        <v>9</v>
      </c>
      <c r="M31" s="63" t="s">
        <v>163</v>
      </c>
      <c r="N31" s="20">
        <v>15</v>
      </c>
      <c r="Q31" s="91" t="s">
        <v>155</v>
      </c>
    </row>
    <row r="32" spans="1:17" s="20" customFormat="1" ht="30.75" customHeight="1" x14ac:dyDescent="0.25">
      <c r="A32" s="27">
        <v>16</v>
      </c>
      <c r="B32" s="28">
        <v>20</v>
      </c>
      <c r="C32" s="90"/>
      <c r="D32" s="30"/>
      <c r="E32" s="28" t="s">
        <v>105</v>
      </c>
      <c r="F32" s="28"/>
      <c r="G32" s="28" t="s">
        <v>106</v>
      </c>
      <c r="H32" s="28" t="s">
        <v>107</v>
      </c>
      <c r="I32" s="28" t="s">
        <v>263</v>
      </c>
      <c r="J32" s="28"/>
      <c r="K32" s="42">
        <v>250</v>
      </c>
      <c r="L32" s="42">
        <v>9</v>
      </c>
      <c r="M32" s="63" t="s">
        <v>163</v>
      </c>
      <c r="N32" s="20">
        <v>16</v>
      </c>
      <c r="Q32" s="91" t="s">
        <v>156</v>
      </c>
    </row>
    <row r="33" spans="1:17" s="20" customFormat="1" ht="30.75" customHeight="1" x14ac:dyDescent="0.25">
      <c r="A33" s="27">
        <v>17</v>
      </c>
      <c r="B33" s="28">
        <v>20</v>
      </c>
      <c r="C33" s="90"/>
      <c r="D33" s="30"/>
      <c r="E33" s="28" t="s">
        <v>199</v>
      </c>
      <c r="F33" s="28">
        <v>1</v>
      </c>
      <c r="G33" s="28" t="s">
        <v>266</v>
      </c>
      <c r="H33" s="28" t="s">
        <v>241</v>
      </c>
      <c r="I33" s="28" t="s">
        <v>202</v>
      </c>
      <c r="J33" s="28"/>
      <c r="K33" s="42">
        <v>250</v>
      </c>
      <c r="L33" s="42">
        <v>9</v>
      </c>
      <c r="M33" s="63" t="s">
        <v>163</v>
      </c>
      <c r="N33" s="20">
        <v>17</v>
      </c>
      <c r="Q33" s="91" t="s">
        <v>157</v>
      </c>
    </row>
    <row r="34" spans="1:17" s="20" customFormat="1" ht="30.75" customHeight="1" x14ac:dyDescent="0.25">
      <c r="A34" s="27">
        <v>18</v>
      </c>
      <c r="B34" s="28">
        <v>20</v>
      </c>
      <c r="C34" s="90"/>
      <c r="D34" s="30"/>
      <c r="E34" s="28" t="s">
        <v>262</v>
      </c>
      <c r="F34" s="28"/>
      <c r="G34" s="28" t="s">
        <v>205</v>
      </c>
      <c r="H34" s="28" t="s">
        <v>241</v>
      </c>
      <c r="I34" s="28" t="s">
        <v>202</v>
      </c>
      <c r="J34" s="28"/>
      <c r="K34" s="42">
        <v>250</v>
      </c>
      <c r="L34" s="42">
        <v>9</v>
      </c>
      <c r="M34" s="63" t="s">
        <v>163</v>
      </c>
      <c r="N34" s="20">
        <v>18</v>
      </c>
      <c r="Q34" s="91" t="s">
        <v>158</v>
      </c>
    </row>
    <row r="35" spans="1:17" s="20" customFormat="1" ht="30.75" customHeight="1" x14ac:dyDescent="0.25">
      <c r="A35" s="27">
        <v>19</v>
      </c>
      <c r="B35" s="28">
        <v>20</v>
      </c>
      <c r="C35" s="90"/>
      <c r="D35" s="30"/>
      <c r="E35" s="28" t="s">
        <v>193</v>
      </c>
      <c r="F35" s="28">
        <v>1</v>
      </c>
      <c r="G35" s="28" t="s">
        <v>194</v>
      </c>
      <c r="H35" s="28" t="s">
        <v>100</v>
      </c>
      <c r="I35" s="28" t="s">
        <v>265</v>
      </c>
      <c r="J35" s="28"/>
      <c r="K35" s="42">
        <v>250</v>
      </c>
      <c r="L35" s="42">
        <v>9</v>
      </c>
      <c r="M35" s="63" t="s">
        <v>163</v>
      </c>
      <c r="N35" s="20">
        <v>19</v>
      </c>
      <c r="Q35" s="91" t="s">
        <v>159</v>
      </c>
    </row>
    <row r="36" spans="1:17" s="20" customFormat="1" ht="30.75" customHeight="1" x14ac:dyDescent="0.25">
      <c r="A36" s="27">
        <v>20</v>
      </c>
      <c r="B36" s="28">
        <v>40</v>
      </c>
      <c r="C36" s="90"/>
      <c r="D36" s="30"/>
      <c r="E36" s="28" t="s">
        <v>102</v>
      </c>
      <c r="F36" s="28"/>
      <c r="G36" s="28" t="s">
        <v>176</v>
      </c>
      <c r="H36" s="28" t="s">
        <v>68</v>
      </c>
      <c r="I36" s="28" t="s">
        <v>69</v>
      </c>
      <c r="J36" s="28"/>
      <c r="K36" s="42">
        <v>250</v>
      </c>
      <c r="L36" s="42">
        <v>9</v>
      </c>
      <c r="M36" s="63" t="s">
        <v>163</v>
      </c>
      <c r="N36" s="20">
        <v>20</v>
      </c>
      <c r="Q36" s="91" t="s">
        <v>160</v>
      </c>
    </row>
    <row r="37" spans="1:17" s="20" customFormat="1" ht="30.75" customHeight="1" x14ac:dyDescent="0.25">
      <c r="A37" s="27"/>
      <c r="B37" s="28"/>
      <c r="C37" s="90"/>
      <c r="D37" s="30"/>
      <c r="E37" s="28"/>
      <c r="F37" s="28"/>
      <c r="G37" s="28"/>
      <c r="H37" s="28"/>
      <c r="I37" s="28"/>
      <c r="J37" s="28"/>
      <c r="K37" s="42"/>
      <c r="L37" s="42"/>
      <c r="M37" s="63"/>
      <c r="N37" s="20">
        <v>21</v>
      </c>
    </row>
    <row r="38" spans="1:17" s="20" customFormat="1" ht="30.75" customHeight="1" x14ac:dyDescent="0.25">
      <c r="A38" s="27"/>
      <c r="B38" s="28"/>
      <c r="C38" s="90"/>
      <c r="D38" s="30"/>
      <c r="E38" s="28"/>
      <c r="F38" s="28"/>
      <c r="G38" s="28"/>
      <c r="H38" s="28"/>
      <c r="I38" s="28"/>
      <c r="J38" s="28"/>
      <c r="K38" s="42"/>
      <c r="L38" s="42"/>
      <c r="M38" s="63"/>
      <c r="N38" s="20">
        <v>22</v>
      </c>
    </row>
    <row r="39" spans="1:17" s="20" customFormat="1" ht="30.75" customHeight="1" x14ac:dyDescent="0.25">
      <c r="A39" s="27"/>
      <c r="B39" s="28"/>
      <c r="C39" s="90"/>
      <c r="D39" s="30"/>
      <c r="E39" s="28"/>
      <c r="F39" s="28"/>
      <c r="G39" s="28"/>
      <c r="H39" s="28"/>
      <c r="I39" s="28"/>
      <c r="J39" s="28"/>
      <c r="K39" s="42"/>
      <c r="L39" s="42"/>
      <c r="M39" s="63"/>
      <c r="N39" s="20">
        <v>23</v>
      </c>
    </row>
    <row r="40" spans="1:17" s="20" customFormat="1" ht="30.75" customHeight="1" x14ac:dyDescent="0.25">
      <c r="A40" s="27"/>
      <c r="B40" s="28"/>
      <c r="C40" s="90"/>
      <c r="D40" s="30"/>
      <c r="E40" s="28"/>
      <c r="F40" s="28"/>
      <c r="G40" s="28"/>
      <c r="H40" s="28"/>
      <c r="I40" s="28"/>
      <c r="J40" s="28"/>
      <c r="K40" s="42"/>
      <c r="L40" s="42"/>
      <c r="M40" s="63"/>
      <c r="N40" s="20">
        <v>24</v>
      </c>
    </row>
    <row r="41" spans="1:17" s="20" customFormat="1" ht="30.75" customHeight="1" x14ac:dyDescent="0.25">
      <c r="A41" s="27"/>
      <c r="B41" s="28"/>
      <c r="C41" s="28"/>
      <c r="D41" s="30"/>
      <c r="E41" s="28"/>
      <c r="F41" s="28"/>
      <c r="G41" s="28"/>
      <c r="H41" s="28"/>
      <c r="I41" s="28"/>
      <c r="J41" s="28"/>
      <c r="K41" s="28"/>
      <c r="L41" s="62"/>
      <c r="M41" s="71"/>
      <c r="N41" s="20">
        <v>25</v>
      </c>
    </row>
    <row r="42" spans="1:17" s="51" customFormat="1" ht="30.75" customHeight="1" thickBot="1" x14ac:dyDescent="0.3">
      <c r="A42" s="48"/>
      <c r="B42" s="49"/>
      <c r="C42" s="49"/>
      <c r="D42" s="50"/>
      <c r="E42" s="49"/>
      <c r="F42" s="52" t="s">
        <v>51</v>
      </c>
      <c r="G42" s="49"/>
      <c r="H42" s="49"/>
      <c r="I42" s="49"/>
      <c r="J42" s="49"/>
      <c r="K42" s="49"/>
      <c r="L42" s="61"/>
      <c r="M42" s="70" t="s">
        <v>50</v>
      </c>
    </row>
    <row r="43" spans="1:17" s="20" customFormat="1" ht="30.75" customHeight="1" x14ac:dyDescent="0.25">
      <c r="A43" s="27"/>
      <c r="B43" s="28"/>
      <c r="C43" s="28"/>
      <c r="D43" s="30"/>
      <c r="E43" s="28"/>
      <c r="F43" s="28"/>
      <c r="G43" s="28"/>
      <c r="H43" s="28"/>
      <c r="I43" s="28"/>
      <c r="J43" s="28"/>
      <c r="K43" s="28"/>
      <c r="L43" s="42"/>
      <c r="M43" s="63"/>
      <c r="N43" s="20">
        <v>26</v>
      </c>
    </row>
    <row r="44" spans="1:17" s="20" customFormat="1" ht="30.75" customHeight="1" x14ac:dyDescent="0.25">
      <c r="A44" s="27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  <c r="M44" s="29"/>
      <c r="N44" s="20">
        <v>27</v>
      </c>
    </row>
    <row r="45" spans="1:17" s="20" customFormat="1" ht="30.75" customHeight="1" x14ac:dyDescent="0.25">
      <c r="A45" s="27"/>
      <c r="B45" s="28"/>
      <c r="C45" s="28"/>
      <c r="D45" s="30"/>
      <c r="E45" s="28"/>
      <c r="F45" s="28"/>
      <c r="G45" s="28"/>
      <c r="H45" s="28"/>
      <c r="I45" s="28"/>
      <c r="J45" s="28"/>
      <c r="K45" s="28"/>
      <c r="L45" s="28"/>
      <c r="M45" s="29"/>
      <c r="N45" s="20">
        <v>28</v>
      </c>
    </row>
    <row r="46" spans="1:17" s="20" customFormat="1" ht="30.75" customHeight="1" x14ac:dyDescent="0.25">
      <c r="A46" s="27"/>
      <c r="B46" s="28"/>
      <c r="C46" s="28"/>
      <c r="D46" s="30"/>
      <c r="E46" s="28"/>
      <c r="F46" s="28"/>
      <c r="G46" s="28"/>
      <c r="H46" s="28"/>
      <c r="I46" s="28"/>
      <c r="J46" s="28"/>
      <c r="K46" s="28"/>
      <c r="L46" s="28"/>
      <c r="M46" s="29"/>
      <c r="N46" s="20">
        <v>29</v>
      </c>
    </row>
    <row r="47" spans="1:17" s="20" customFormat="1" ht="30.75" customHeight="1" x14ac:dyDescent="0.25">
      <c r="A47" s="27"/>
      <c r="B47" s="28"/>
      <c r="C47" s="28"/>
      <c r="D47" s="30"/>
      <c r="E47" s="28"/>
      <c r="F47" s="28"/>
      <c r="G47" s="28"/>
      <c r="H47" s="28"/>
      <c r="I47" s="28"/>
      <c r="J47" s="28"/>
      <c r="K47" s="28"/>
      <c r="L47" s="28"/>
      <c r="M47" s="29"/>
      <c r="N47" s="20">
        <v>30</v>
      </c>
    </row>
    <row r="48" spans="1:17" s="20" customFormat="1" ht="30.75" customHeight="1" x14ac:dyDescent="0.25">
      <c r="A48" s="27"/>
      <c r="B48" s="28"/>
      <c r="C48" s="28"/>
      <c r="D48" s="30"/>
      <c r="E48" s="28"/>
      <c r="F48" s="28"/>
      <c r="G48" s="28"/>
      <c r="H48" s="28"/>
      <c r="I48" s="28"/>
      <c r="J48" s="28"/>
      <c r="K48" s="28"/>
      <c r="L48" s="28"/>
      <c r="M48" s="29"/>
      <c r="N48" s="20">
        <v>31</v>
      </c>
    </row>
    <row r="49" spans="1:14" s="20" customFormat="1" ht="30.75" customHeight="1" x14ac:dyDescent="0.25">
      <c r="A49" s="27"/>
      <c r="B49" s="28"/>
      <c r="C49" s="28"/>
      <c r="D49" s="30"/>
      <c r="E49" s="28"/>
      <c r="F49" s="28"/>
      <c r="G49" s="28"/>
      <c r="H49" s="28"/>
      <c r="I49" s="28"/>
      <c r="J49" s="28"/>
      <c r="K49" s="28"/>
      <c r="L49" s="28"/>
      <c r="M49" s="29"/>
      <c r="N49" s="20">
        <v>32</v>
      </c>
    </row>
    <row r="50" spans="1:14" s="20" customFormat="1" ht="30.75" customHeight="1" x14ac:dyDescent="0.25">
      <c r="A50" s="27"/>
      <c r="B50" s="28"/>
      <c r="C50" s="28"/>
      <c r="D50" s="30"/>
      <c r="E50" s="28"/>
      <c r="F50" s="28"/>
      <c r="G50" s="28"/>
      <c r="H50" s="28"/>
      <c r="I50" s="28"/>
      <c r="J50" s="28"/>
      <c r="K50" s="28"/>
      <c r="L50" s="28"/>
      <c r="M50" s="29"/>
      <c r="N50" s="20">
        <v>33</v>
      </c>
    </row>
    <row r="51" spans="1:14" s="20" customFormat="1" ht="30.75" customHeight="1" x14ac:dyDescent="0.25">
      <c r="A51" s="27"/>
      <c r="B51" s="28"/>
      <c r="C51" s="28"/>
      <c r="D51" s="30"/>
      <c r="E51" s="28"/>
      <c r="F51" s="28"/>
      <c r="G51" s="28"/>
      <c r="H51" s="28"/>
      <c r="I51" s="28"/>
      <c r="J51" s="28"/>
      <c r="K51" s="28"/>
      <c r="L51" s="28"/>
      <c r="M51" s="29"/>
      <c r="N51" s="20">
        <v>34</v>
      </c>
    </row>
    <row r="52" spans="1:14" s="20" customFormat="1" ht="30.75" customHeight="1" x14ac:dyDescent="0.25">
      <c r="A52" s="27"/>
      <c r="B52" s="28"/>
      <c r="C52" s="28"/>
      <c r="D52" s="30"/>
      <c r="E52" s="28"/>
      <c r="F52" s="28"/>
      <c r="G52" s="28"/>
      <c r="H52" s="28"/>
      <c r="I52" s="28"/>
      <c r="J52" s="28"/>
      <c r="K52" s="28"/>
      <c r="L52" s="28"/>
      <c r="M52" s="29"/>
      <c r="N52" s="20">
        <v>35</v>
      </c>
    </row>
    <row r="53" spans="1:14" s="20" customFormat="1" ht="30.75" customHeight="1" x14ac:dyDescent="0.25">
      <c r="A53" s="27"/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9"/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89"/>
      <c r="B68" s="89"/>
      <c r="C68" s="89"/>
      <c r="D68" s="21"/>
      <c r="E68" s="89"/>
      <c r="F68" s="89"/>
      <c r="G68" s="89"/>
      <c r="H68" s="89"/>
      <c r="I68" s="89"/>
      <c r="J68" s="89"/>
      <c r="K68" s="89"/>
      <c r="L68" s="18"/>
      <c r="M68" s="18"/>
    </row>
    <row r="69" spans="1:14" ht="21" customHeight="1" thickBot="1" x14ac:dyDescent="0.3">
      <c r="A69" s="89"/>
      <c r="B69" s="89"/>
      <c r="C69" s="89"/>
      <c r="D69" s="21"/>
      <c r="E69" s="11"/>
      <c r="F69" s="18"/>
      <c r="G69" s="18"/>
      <c r="H69" s="86"/>
      <c r="I69" s="88"/>
      <c r="J69" s="191" t="s">
        <v>55</v>
      </c>
      <c r="K69" s="192"/>
      <c r="L69" s="192"/>
      <c r="M69" s="193"/>
    </row>
    <row r="70" spans="1:14" ht="21" customHeight="1" x14ac:dyDescent="0.25">
      <c r="A70" s="89"/>
      <c r="B70" s="89"/>
      <c r="C70" s="89"/>
      <c r="D70" s="21"/>
      <c r="E70" s="89"/>
      <c r="F70" s="18"/>
      <c r="G70" s="18"/>
      <c r="H70" s="86"/>
      <c r="I70" s="1"/>
      <c r="J70" s="242" t="s">
        <v>53</v>
      </c>
      <c r="K70" s="243"/>
      <c r="L70" s="244"/>
      <c r="M70" s="56">
        <f>SUM(F17:F67)</f>
        <v>13</v>
      </c>
    </row>
    <row r="71" spans="1:14" ht="21" customHeight="1" x14ac:dyDescent="0.25">
      <c r="A71" s="89"/>
      <c r="B71" s="89"/>
      <c r="C71" s="89"/>
      <c r="D71" s="21"/>
      <c r="E71" s="89"/>
      <c r="F71" s="12"/>
      <c r="G71" s="12"/>
      <c r="H71" s="86"/>
      <c r="I71" s="1"/>
      <c r="J71" s="245" t="s">
        <v>54</v>
      </c>
      <c r="K71" s="246"/>
      <c r="L71" s="247"/>
      <c r="M71" s="57">
        <f>SUM(J17:J67)</f>
        <v>6</v>
      </c>
    </row>
    <row r="72" spans="1:14" ht="21" customHeight="1" thickBot="1" x14ac:dyDescent="0.3">
      <c r="A72" s="89"/>
      <c r="B72" s="89"/>
      <c r="C72" s="89"/>
      <c r="D72" s="21"/>
      <c r="E72" s="89"/>
      <c r="F72" s="89"/>
      <c r="G72" s="12"/>
      <c r="H72" s="86"/>
      <c r="I72" s="1"/>
      <c r="J72" s="248" t="s">
        <v>40</v>
      </c>
      <c r="K72" s="249"/>
      <c r="L72" s="250"/>
      <c r="M72" s="58">
        <f>SUM(L17:L67)</f>
        <v>180</v>
      </c>
    </row>
    <row r="73" spans="1:14" ht="24" customHeight="1" thickBot="1" x14ac:dyDescent="0.3">
      <c r="A73" s="89"/>
      <c r="B73" s="89"/>
      <c r="C73" s="89"/>
      <c r="D73" s="21"/>
      <c r="E73" s="89"/>
      <c r="F73" s="89"/>
      <c r="G73" s="12"/>
      <c r="H73" s="87"/>
      <c r="I73" s="87"/>
      <c r="J73" s="54"/>
      <c r="K73" s="55"/>
      <c r="L73" s="85" t="s">
        <v>41</v>
      </c>
      <c r="M73" s="64">
        <f>M70+M71+M72</f>
        <v>199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39" t="s">
        <v>33</v>
      </c>
      <c r="B75" s="228" t="s">
        <v>13</v>
      </c>
      <c r="C75" s="228"/>
      <c r="D75" s="228" t="s">
        <v>13</v>
      </c>
      <c r="E75" s="240" t="s">
        <v>13</v>
      </c>
      <c r="F75" s="240" t="s">
        <v>13</v>
      </c>
      <c r="G75" s="240" t="s">
        <v>13</v>
      </c>
      <c r="H75" s="240" t="s">
        <v>13</v>
      </c>
      <c r="I75" s="240"/>
      <c r="J75" s="240" t="s">
        <v>13</v>
      </c>
      <c r="K75" s="240" t="s">
        <v>13</v>
      </c>
      <c r="L75" s="240" t="s">
        <v>13</v>
      </c>
      <c r="M75" s="241" t="s">
        <v>13</v>
      </c>
    </row>
    <row r="76" spans="1:14" x14ac:dyDescent="0.25">
      <c r="A76" s="227" t="s">
        <v>37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9"/>
    </row>
    <row r="77" spans="1:14" x14ac:dyDescent="0.25">
      <c r="A77" s="227" t="s">
        <v>52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9"/>
    </row>
    <row r="78" spans="1:14" x14ac:dyDescent="0.25">
      <c r="A78" s="227" t="s">
        <v>57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9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2">
    <mergeCell ref="A78:M78"/>
    <mergeCell ref="J70:L70"/>
    <mergeCell ref="J71:L71"/>
    <mergeCell ref="J72:L72"/>
    <mergeCell ref="A75:M75"/>
    <mergeCell ref="A76:M76"/>
    <mergeCell ref="A77:M77"/>
    <mergeCell ref="J69:M69"/>
    <mergeCell ref="A2:D2"/>
    <mergeCell ref="E2:G2"/>
    <mergeCell ref="A3:D3"/>
    <mergeCell ref="E3:G3"/>
    <mergeCell ref="L3:L6"/>
    <mergeCell ref="A4:D4"/>
    <mergeCell ref="E4:I4"/>
    <mergeCell ref="A5:D5"/>
    <mergeCell ref="E5:G5"/>
    <mergeCell ref="J12:M12"/>
    <mergeCell ref="J13:L13"/>
    <mergeCell ref="J14:L14"/>
    <mergeCell ref="J15:L15"/>
    <mergeCell ref="J16:L16"/>
  </mergeCells>
  <pageMargins left="0.25" right="0.25" top="0.75" bottom="0.75" header="0.3" footer="0.3"/>
  <pageSetup scale="67" fitToHeight="0" orientation="portrait" horizontalDpi="4294967293" r:id="rId1"/>
  <rowBreaks count="1" manualBreakCount="1">
    <brk id="4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80" zoomScaleNormal="100" zoomScaleSheetLayoutView="80" workbookViewId="0"/>
  </sheetViews>
  <sheetFormatPr defaultColWidth="8.42578125" defaultRowHeight="15" x14ac:dyDescent="0.25"/>
  <cols>
    <col min="1" max="2" width="5.7109375" style="97" customWidth="1"/>
    <col min="3" max="3" width="14.140625" style="97" customWidth="1"/>
    <col min="4" max="4" width="8.42578125" style="176"/>
    <col min="5" max="5" width="15.85546875" style="97" customWidth="1"/>
    <col min="6" max="6" width="9.140625" style="97" customWidth="1"/>
    <col min="7" max="7" width="14.28515625" style="97" customWidth="1"/>
    <col min="8" max="8" width="17.140625" style="97" customWidth="1"/>
    <col min="9" max="9" width="14.85546875" style="97" customWidth="1"/>
    <col min="10" max="10" width="12.5703125" style="97" customWidth="1"/>
    <col min="11" max="11" width="10.42578125" style="97" customWidth="1"/>
    <col min="12" max="12" width="10.5703125" style="97" customWidth="1"/>
    <col min="13" max="16384" width="8.42578125" style="97"/>
  </cols>
  <sheetData>
    <row r="1" spans="1:13" ht="24" customHeight="1" thickBot="1" x14ac:dyDescent="0.3">
      <c r="A1" s="92"/>
      <c r="B1" s="93"/>
      <c r="C1" s="93"/>
      <c r="D1" s="93"/>
      <c r="E1" s="94"/>
      <c r="F1" s="94"/>
      <c r="G1" s="95" t="s">
        <v>58</v>
      </c>
      <c r="H1" s="93"/>
      <c r="I1" s="93"/>
      <c r="J1" s="93"/>
      <c r="K1" s="93"/>
      <c r="L1" s="93"/>
      <c r="M1" s="96" t="s">
        <v>49</v>
      </c>
    </row>
    <row r="2" spans="1:13" ht="17.25" customHeight="1" thickBot="1" x14ac:dyDescent="0.3">
      <c r="A2" s="252" t="s">
        <v>29</v>
      </c>
      <c r="B2" s="252"/>
      <c r="C2" s="252"/>
      <c r="D2" s="252"/>
      <c r="E2" s="253" t="s">
        <v>86</v>
      </c>
      <c r="F2" s="253"/>
      <c r="G2" s="253"/>
      <c r="H2" s="98"/>
      <c r="I2" s="98"/>
      <c r="J2" s="99"/>
      <c r="K2" s="99"/>
      <c r="L2" s="100"/>
      <c r="M2" s="101"/>
    </row>
    <row r="3" spans="1:13" ht="17.25" customHeight="1" thickBot="1" x14ac:dyDescent="0.3">
      <c r="A3" s="252" t="s">
        <v>30</v>
      </c>
      <c r="B3" s="252"/>
      <c r="C3" s="252"/>
      <c r="D3" s="252"/>
      <c r="E3" s="254" t="s">
        <v>87</v>
      </c>
      <c r="F3" s="254"/>
      <c r="G3" s="254"/>
      <c r="H3" s="99"/>
      <c r="I3" s="99"/>
      <c r="J3" s="99"/>
      <c r="K3" s="99"/>
      <c r="L3" s="255" t="s">
        <v>45</v>
      </c>
      <c r="M3" s="102"/>
    </row>
    <row r="4" spans="1:13" ht="17.25" customHeight="1" thickBot="1" x14ac:dyDescent="0.3">
      <c r="A4" s="256" t="s">
        <v>31</v>
      </c>
      <c r="B4" s="256"/>
      <c r="C4" s="256"/>
      <c r="D4" s="256"/>
      <c r="E4" s="257" t="s">
        <v>213</v>
      </c>
      <c r="F4" s="257"/>
      <c r="G4" s="257"/>
      <c r="H4" s="257"/>
      <c r="I4" s="257"/>
      <c r="J4" s="99"/>
      <c r="K4" s="99"/>
      <c r="L4" s="255"/>
      <c r="M4" s="102"/>
    </row>
    <row r="5" spans="1:13" ht="17.25" customHeight="1" thickBot="1" x14ac:dyDescent="0.3">
      <c r="A5" s="252" t="s">
        <v>14</v>
      </c>
      <c r="B5" s="252"/>
      <c r="C5" s="252"/>
      <c r="D5" s="252"/>
      <c r="E5" s="258" t="s">
        <v>214</v>
      </c>
      <c r="F5" s="258"/>
      <c r="G5" s="258"/>
      <c r="H5" s="99"/>
      <c r="I5" s="99"/>
      <c r="J5" s="99"/>
      <c r="K5" s="99"/>
      <c r="L5" s="255"/>
      <c r="M5" s="102"/>
    </row>
    <row r="6" spans="1:13" ht="15.75" thickBot="1" x14ac:dyDescent="0.3">
      <c r="A6" s="99"/>
      <c r="B6" s="99"/>
      <c r="C6" s="99"/>
      <c r="D6" s="103"/>
      <c r="E6" s="99"/>
      <c r="F6" s="102"/>
      <c r="G6" s="102"/>
      <c r="H6" s="102"/>
      <c r="I6" s="102"/>
      <c r="J6" s="102"/>
      <c r="K6" s="99"/>
      <c r="L6" s="255"/>
      <c r="M6" s="102"/>
    </row>
    <row r="7" spans="1:13" x14ac:dyDescent="0.25">
      <c r="A7" s="104" t="s">
        <v>1</v>
      </c>
      <c r="B7" s="105" t="s">
        <v>2</v>
      </c>
      <c r="C7" s="105" t="s">
        <v>23</v>
      </c>
      <c r="D7" s="106" t="s">
        <v>3</v>
      </c>
      <c r="E7" s="105" t="s">
        <v>4</v>
      </c>
      <c r="F7" s="105" t="s">
        <v>5</v>
      </c>
      <c r="G7" s="105" t="s">
        <v>6</v>
      </c>
      <c r="H7" s="105" t="s">
        <v>35</v>
      </c>
      <c r="I7" s="105" t="s">
        <v>32</v>
      </c>
      <c r="J7" s="105" t="s">
        <v>5</v>
      </c>
      <c r="K7" s="105" t="s">
        <v>7</v>
      </c>
      <c r="L7" s="107" t="s">
        <v>12</v>
      </c>
      <c r="M7" s="108" t="s">
        <v>8</v>
      </c>
    </row>
    <row r="8" spans="1:13" ht="15.75" thickBot="1" x14ac:dyDescent="0.3">
      <c r="A8" s="109" t="s">
        <v>9</v>
      </c>
      <c r="B8" s="110" t="s">
        <v>25</v>
      </c>
      <c r="C8" s="110"/>
      <c r="D8" s="111" t="s">
        <v>10</v>
      </c>
      <c r="E8" s="110" t="s">
        <v>11</v>
      </c>
      <c r="F8" s="110" t="s">
        <v>21</v>
      </c>
      <c r="G8" s="110" t="s">
        <v>0</v>
      </c>
      <c r="H8" s="110" t="s">
        <v>34</v>
      </c>
      <c r="I8" s="110" t="s">
        <v>15</v>
      </c>
      <c r="J8" s="110" t="s">
        <v>36</v>
      </c>
      <c r="K8" s="110" t="s">
        <v>12</v>
      </c>
      <c r="L8" s="110" t="s">
        <v>20</v>
      </c>
      <c r="M8" s="112"/>
    </row>
    <row r="9" spans="1:13" s="119" customFormat="1" x14ac:dyDescent="0.25">
      <c r="A9" s="113">
        <v>1</v>
      </c>
      <c r="B9" s="114">
        <v>80</v>
      </c>
      <c r="C9" s="115">
        <v>44276</v>
      </c>
      <c r="D9" s="116" t="s">
        <v>46</v>
      </c>
      <c r="E9" s="114" t="s">
        <v>16</v>
      </c>
      <c r="F9" s="117">
        <v>1</v>
      </c>
      <c r="G9" s="117" t="s">
        <v>17</v>
      </c>
      <c r="H9" s="117" t="s">
        <v>18</v>
      </c>
      <c r="I9" s="117" t="s">
        <v>19</v>
      </c>
      <c r="J9" s="117">
        <v>1</v>
      </c>
      <c r="K9" s="117">
        <v>50</v>
      </c>
      <c r="L9" s="114">
        <v>10</v>
      </c>
      <c r="M9" s="118" t="s">
        <v>22</v>
      </c>
    </row>
    <row r="10" spans="1:13" s="119" customFormat="1" x14ac:dyDescent="0.25">
      <c r="A10" s="120">
        <v>2</v>
      </c>
      <c r="B10" s="121">
        <v>80</v>
      </c>
      <c r="C10" s="122">
        <v>44276</v>
      </c>
      <c r="D10" s="123" t="s">
        <v>47</v>
      </c>
      <c r="E10" s="121" t="s">
        <v>24</v>
      </c>
      <c r="F10" s="121">
        <v>1</v>
      </c>
      <c r="G10" s="121" t="s">
        <v>43</v>
      </c>
      <c r="H10" s="121" t="s">
        <v>42</v>
      </c>
      <c r="I10" s="121" t="s">
        <v>19</v>
      </c>
      <c r="J10" s="121"/>
      <c r="K10" s="121">
        <v>750</v>
      </c>
      <c r="L10" s="121">
        <v>9</v>
      </c>
      <c r="M10" s="124" t="s">
        <v>22</v>
      </c>
    </row>
    <row r="11" spans="1:13" s="119" customFormat="1" ht="15.75" thickBot="1" x14ac:dyDescent="0.3">
      <c r="A11" s="120">
        <v>3</v>
      </c>
      <c r="B11" s="121">
        <v>20</v>
      </c>
      <c r="C11" s="122">
        <v>44277</v>
      </c>
      <c r="D11" s="123" t="s">
        <v>48</v>
      </c>
      <c r="E11" s="121" t="s">
        <v>16</v>
      </c>
      <c r="F11" s="121"/>
      <c r="G11" s="121" t="s">
        <v>44</v>
      </c>
      <c r="H11" s="125" t="s">
        <v>26</v>
      </c>
      <c r="I11" s="125" t="s">
        <v>27</v>
      </c>
      <c r="J11" s="125">
        <v>1</v>
      </c>
      <c r="K11" s="125">
        <v>1500</v>
      </c>
      <c r="L11" s="125">
        <v>8</v>
      </c>
      <c r="M11" s="126" t="s">
        <v>28</v>
      </c>
    </row>
    <row r="12" spans="1:13" s="119" customFormat="1" ht="15.75" thickBot="1" x14ac:dyDescent="0.3">
      <c r="A12" s="120"/>
      <c r="B12" s="121"/>
      <c r="C12" s="121"/>
      <c r="D12" s="123"/>
      <c r="E12" s="121"/>
      <c r="F12" s="121"/>
      <c r="G12" s="127"/>
      <c r="H12" s="128"/>
      <c r="I12" s="129"/>
      <c r="J12" s="259" t="s">
        <v>55</v>
      </c>
      <c r="K12" s="259"/>
      <c r="L12" s="259"/>
      <c r="M12" s="259"/>
    </row>
    <row r="13" spans="1:13" s="119" customFormat="1" x14ac:dyDescent="0.2">
      <c r="A13" s="120"/>
      <c r="B13" s="121"/>
      <c r="C13" s="121"/>
      <c r="D13" s="123"/>
      <c r="E13" s="121"/>
      <c r="F13" s="121"/>
      <c r="G13" s="127"/>
      <c r="H13" s="130"/>
      <c r="I13" s="131"/>
      <c r="J13" s="260" t="s">
        <v>39</v>
      </c>
      <c r="K13" s="260"/>
      <c r="L13" s="260"/>
      <c r="M13" s="132">
        <f>SUM(F9:F11)</f>
        <v>2</v>
      </c>
    </row>
    <row r="14" spans="1:13" s="119" customFormat="1" x14ac:dyDescent="0.2">
      <c r="A14" s="120"/>
      <c r="B14" s="121"/>
      <c r="C14" s="121"/>
      <c r="D14" s="123"/>
      <c r="E14" s="121"/>
      <c r="F14" s="121"/>
      <c r="G14" s="127"/>
      <c r="H14" s="130"/>
      <c r="I14" s="131"/>
      <c r="J14" s="261" t="s">
        <v>38</v>
      </c>
      <c r="K14" s="261"/>
      <c r="L14" s="261"/>
      <c r="M14" s="133">
        <f>SUM(J9:J11)</f>
        <v>2</v>
      </c>
    </row>
    <row r="15" spans="1:13" s="119" customFormat="1" ht="15.75" thickBot="1" x14ac:dyDescent="0.25">
      <c r="A15" s="120"/>
      <c r="B15" s="121"/>
      <c r="C15" s="121"/>
      <c r="D15" s="123"/>
      <c r="E15" s="121"/>
      <c r="F15" s="121"/>
      <c r="G15" s="127"/>
      <c r="H15" s="130"/>
      <c r="I15" s="131"/>
      <c r="J15" s="262" t="s">
        <v>40</v>
      </c>
      <c r="K15" s="262"/>
      <c r="L15" s="262"/>
      <c r="M15" s="134">
        <f>SUM(L9:L11)</f>
        <v>27</v>
      </c>
    </row>
    <row r="16" spans="1:13" s="119" customFormat="1" ht="14.25" customHeight="1" thickBot="1" x14ac:dyDescent="0.25">
      <c r="A16" s="120"/>
      <c r="B16" s="121"/>
      <c r="C16" s="121"/>
      <c r="D16" s="123"/>
      <c r="E16" s="121"/>
      <c r="F16" s="121"/>
      <c r="G16" s="127"/>
      <c r="H16" s="135"/>
      <c r="I16" s="136"/>
      <c r="J16" s="263" t="s">
        <v>41</v>
      </c>
      <c r="K16" s="263"/>
      <c r="L16" s="263"/>
      <c r="M16" s="137">
        <f>M13+M14+M15</f>
        <v>31</v>
      </c>
    </row>
    <row r="17" spans="1:14" s="119" customFormat="1" ht="30.75" customHeight="1" x14ac:dyDescent="0.25">
      <c r="A17" s="138">
        <v>1</v>
      </c>
      <c r="B17" s="139">
        <v>80</v>
      </c>
      <c r="C17" s="140">
        <v>44276</v>
      </c>
      <c r="D17" s="141" t="s">
        <v>215</v>
      </c>
      <c r="E17" s="139" t="s">
        <v>74</v>
      </c>
      <c r="F17" s="139">
        <v>1</v>
      </c>
      <c r="G17" s="139" t="s">
        <v>75</v>
      </c>
      <c r="H17" s="142" t="s">
        <v>216</v>
      </c>
      <c r="I17" s="142" t="s">
        <v>19</v>
      </c>
      <c r="J17" s="142">
        <v>1</v>
      </c>
      <c r="K17" s="142">
        <v>100</v>
      </c>
      <c r="L17" s="142">
        <v>9</v>
      </c>
      <c r="M17" s="143" t="s">
        <v>22</v>
      </c>
      <c r="N17" s="119">
        <v>1</v>
      </c>
    </row>
    <row r="18" spans="1:14" s="119" customFormat="1" ht="30.75" customHeight="1" x14ac:dyDescent="0.25">
      <c r="A18" s="138">
        <v>2</v>
      </c>
      <c r="B18" s="139">
        <v>80</v>
      </c>
      <c r="C18" s="140">
        <v>44276</v>
      </c>
      <c r="D18" s="141" t="s">
        <v>217</v>
      </c>
      <c r="E18" s="139" t="s">
        <v>71</v>
      </c>
      <c r="F18" s="139">
        <v>1</v>
      </c>
      <c r="G18" s="139" t="s">
        <v>72</v>
      </c>
      <c r="H18" s="139" t="s">
        <v>68</v>
      </c>
      <c r="I18" s="139" t="s">
        <v>165</v>
      </c>
      <c r="J18" s="142">
        <v>1</v>
      </c>
      <c r="K18" s="142">
        <v>100</v>
      </c>
      <c r="L18" s="142">
        <v>9</v>
      </c>
      <c r="M18" s="144" t="s">
        <v>22</v>
      </c>
      <c r="N18" s="119">
        <v>2</v>
      </c>
    </row>
    <row r="19" spans="1:14" s="119" customFormat="1" ht="30.75" customHeight="1" x14ac:dyDescent="0.25">
      <c r="A19" s="138">
        <v>3</v>
      </c>
      <c r="B19" s="139">
        <v>80</v>
      </c>
      <c r="C19" s="140">
        <v>44276</v>
      </c>
      <c r="D19" s="141" t="s">
        <v>218</v>
      </c>
      <c r="E19" s="139" t="s">
        <v>16</v>
      </c>
      <c r="F19" s="139">
        <v>1</v>
      </c>
      <c r="G19" s="139" t="s">
        <v>17</v>
      </c>
      <c r="H19" s="139" t="s">
        <v>219</v>
      </c>
      <c r="I19" s="139" t="s">
        <v>19</v>
      </c>
      <c r="J19" s="139"/>
      <c r="K19" s="142">
        <v>100</v>
      </c>
      <c r="L19" s="142">
        <v>9</v>
      </c>
      <c r="M19" s="144" t="s">
        <v>22</v>
      </c>
      <c r="N19" s="119">
        <v>3</v>
      </c>
    </row>
    <row r="20" spans="1:14" s="119" customFormat="1" ht="30.75" customHeight="1" x14ac:dyDescent="0.25">
      <c r="A20" s="138">
        <v>4</v>
      </c>
      <c r="B20" s="139">
        <v>80</v>
      </c>
      <c r="C20" s="140">
        <v>44276</v>
      </c>
      <c r="D20" s="141" t="s">
        <v>85</v>
      </c>
      <c r="E20" s="139" t="s">
        <v>62</v>
      </c>
      <c r="F20" s="139">
        <v>1</v>
      </c>
      <c r="G20" s="139" t="s">
        <v>63</v>
      </c>
      <c r="H20" s="139" t="s">
        <v>131</v>
      </c>
      <c r="I20" s="139" t="s">
        <v>64</v>
      </c>
      <c r="J20" s="142">
        <v>1</v>
      </c>
      <c r="K20" s="142">
        <v>100</v>
      </c>
      <c r="L20" s="142">
        <v>9</v>
      </c>
      <c r="M20" s="144" t="s">
        <v>22</v>
      </c>
      <c r="N20" s="119">
        <v>4</v>
      </c>
    </row>
    <row r="21" spans="1:14" s="119" customFormat="1" ht="30.75" customHeight="1" x14ac:dyDescent="0.25">
      <c r="A21" s="138">
        <v>5</v>
      </c>
      <c r="B21" s="139">
        <v>80</v>
      </c>
      <c r="C21" s="140">
        <v>44276</v>
      </c>
      <c r="D21" s="141" t="s">
        <v>220</v>
      </c>
      <c r="E21" s="139" t="s">
        <v>78</v>
      </c>
      <c r="F21" s="139">
        <v>1</v>
      </c>
      <c r="G21" s="139" t="s">
        <v>79</v>
      </c>
      <c r="H21" s="139" t="s">
        <v>221</v>
      </c>
      <c r="I21" s="139" t="s">
        <v>81</v>
      </c>
      <c r="J21" s="142">
        <v>1</v>
      </c>
      <c r="K21" s="142">
        <v>100</v>
      </c>
      <c r="L21" s="142">
        <v>9</v>
      </c>
      <c r="M21" s="144" t="s">
        <v>22</v>
      </c>
      <c r="N21" s="119">
        <v>5</v>
      </c>
    </row>
    <row r="22" spans="1:14" s="119" customFormat="1" ht="30.75" customHeight="1" x14ac:dyDescent="0.25">
      <c r="A22" s="138">
        <v>6</v>
      </c>
      <c r="B22" s="139">
        <v>80</v>
      </c>
      <c r="C22" s="140">
        <v>44276</v>
      </c>
      <c r="D22" s="141" t="s">
        <v>89</v>
      </c>
      <c r="E22" s="139" t="s">
        <v>90</v>
      </c>
      <c r="F22" s="139">
        <v>1</v>
      </c>
      <c r="G22" s="139" t="s">
        <v>222</v>
      </c>
      <c r="H22" s="139" t="s">
        <v>92</v>
      </c>
      <c r="I22" s="139" t="s">
        <v>64</v>
      </c>
      <c r="J22" s="139"/>
      <c r="K22" s="142">
        <v>100</v>
      </c>
      <c r="L22" s="142">
        <v>9</v>
      </c>
      <c r="M22" s="144" t="s">
        <v>22</v>
      </c>
      <c r="N22" s="119">
        <v>6</v>
      </c>
    </row>
    <row r="23" spans="1:14" s="119" customFormat="1" ht="30.75" customHeight="1" x14ac:dyDescent="0.25">
      <c r="A23" s="138">
        <v>7</v>
      </c>
      <c r="B23" s="139">
        <v>80</v>
      </c>
      <c r="C23" s="140">
        <v>44276</v>
      </c>
      <c r="D23" s="141" t="s">
        <v>223</v>
      </c>
      <c r="E23" s="139" t="s">
        <v>66</v>
      </c>
      <c r="F23" s="139">
        <v>1</v>
      </c>
      <c r="G23" s="139" t="s">
        <v>67</v>
      </c>
      <c r="H23" s="139" t="s">
        <v>68</v>
      </c>
      <c r="I23" s="139" t="s">
        <v>165</v>
      </c>
      <c r="J23" s="139"/>
      <c r="K23" s="142">
        <v>100</v>
      </c>
      <c r="L23" s="142">
        <v>9</v>
      </c>
      <c r="M23" s="144" t="s">
        <v>22</v>
      </c>
      <c r="N23" s="119">
        <v>7</v>
      </c>
    </row>
    <row r="24" spans="1:14" s="119" customFormat="1" ht="30.75" customHeight="1" x14ac:dyDescent="0.25">
      <c r="A24" s="138">
        <v>8</v>
      </c>
      <c r="B24" s="139">
        <v>80</v>
      </c>
      <c r="C24" s="140">
        <v>44276</v>
      </c>
      <c r="D24" s="141" t="s">
        <v>224</v>
      </c>
      <c r="E24" s="139" t="s">
        <v>94</v>
      </c>
      <c r="F24" s="139">
        <v>1</v>
      </c>
      <c r="G24" s="139" t="s">
        <v>95</v>
      </c>
      <c r="H24" s="139" t="s">
        <v>96</v>
      </c>
      <c r="I24" s="139" t="s">
        <v>64</v>
      </c>
      <c r="J24" s="139"/>
      <c r="K24" s="142">
        <v>100</v>
      </c>
      <c r="L24" s="142">
        <v>9</v>
      </c>
      <c r="M24" s="144" t="s">
        <v>22</v>
      </c>
      <c r="N24" s="119">
        <v>8</v>
      </c>
    </row>
    <row r="25" spans="1:14" s="119" customFormat="1" ht="30.75" customHeight="1" x14ac:dyDescent="0.25">
      <c r="A25" s="138">
        <v>9</v>
      </c>
      <c r="B25" s="139">
        <v>40</v>
      </c>
      <c r="C25" s="140">
        <v>44276</v>
      </c>
      <c r="D25" s="141" t="s">
        <v>225</v>
      </c>
      <c r="E25" s="139" t="s">
        <v>78</v>
      </c>
      <c r="F25" s="139"/>
      <c r="G25" s="139" t="s">
        <v>79</v>
      </c>
      <c r="H25" s="139" t="s">
        <v>221</v>
      </c>
      <c r="I25" s="139" t="s">
        <v>81</v>
      </c>
      <c r="J25" s="139"/>
      <c r="K25" s="139">
        <v>100</v>
      </c>
      <c r="L25" s="139">
        <v>9</v>
      </c>
      <c r="M25" s="144" t="s">
        <v>22</v>
      </c>
      <c r="N25" s="119">
        <v>9</v>
      </c>
    </row>
    <row r="26" spans="1:14" s="119" customFormat="1" ht="30.75" customHeight="1" x14ac:dyDescent="0.25">
      <c r="A26" s="138">
        <v>10</v>
      </c>
      <c r="B26" s="139">
        <v>40</v>
      </c>
      <c r="C26" s="140">
        <v>44276</v>
      </c>
      <c r="D26" s="141" t="s">
        <v>226</v>
      </c>
      <c r="E26" s="139" t="s">
        <v>62</v>
      </c>
      <c r="F26" s="139"/>
      <c r="G26" s="139" t="s">
        <v>63</v>
      </c>
      <c r="H26" s="139" t="s">
        <v>131</v>
      </c>
      <c r="I26" s="139" t="s">
        <v>64</v>
      </c>
      <c r="J26" s="139"/>
      <c r="K26" s="139">
        <v>100</v>
      </c>
      <c r="L26" s="139">
        <v>9</v>
      </c>
      <c r="M26" s="144" t="s">
        <v>22</v>
      </c>
      <c r="N26" s="119">
        <v>10</v>
      </c>
    </row>
    <row r="27" spans="1:14" s="119" customFormat="1" ht="30.75" customHeight="1" x14ac:dyDescent="0.25">
      <c r="A27" s="138">
        <v>11</v>
      </c>
      <c r="B27" s="139">
        <v>40</v>
      </c>
      <c r="C27" s="140">
        <v>44276</v>
      </c>
      <c r="D27" s="141" t="s">
        <v>227</v>
      </c>
      <c r="E27" s="139" t="s">
        <v>83</v>
      </c>
      <c r="F27" s="139">
        <v>1</v>
      </c>
      <c r="G27" s="139" t="s">
        <v>84</v>
      </c>
      <c r="H27" s="139" t="s">
        <v>68</v>
      </c>
      <c r="I27" s="139" t="s">
        <v>165</v>
      </c>
      <c r="J27" s="139"/>
      <c r="K27" s="139">
        <v>100</v>
      </c>
      <c r="L27" s="139">
        <v>9</v>
      </c>
      <c r="M27" s="144" t="s">
        <v>22</v>
      </c>
      <c r="N27" s="119">
        <v>11</v>
      </c>
    </row>
    <row r="28" spans="1:14" s="119" customFormat="1" ht="30.75" customHeight="1" x14ac:dyDescent="0.25">
      <c r="A28" s="138">
        <v>12</v>
      </c>
      <c r="B28" s="139"/>
      <c r="C28" s="140"/>
      <c r="D28" s="141"/>
      <c r="E28" s="139"/>
      <c r="F28" s="139"/>
      <c r="G28" s="139"/>
      <c r="H28" s="139"/>
      <c r="I28" s="139"/>
      <c r="J28" s="139"/>
      <c r="K28" s="139"/>
      <c r="L28" s="139"/>
      <c r="M28" s="144"/>
      <c r="N28" s="119">
        <v>12</v>
      </c>
    </row>
    <row r="29" spans="1:14" s="119" customFormat="1" ht="30.75" customHeight="1" x14ac:dyDescent="0.25">
      <c r="A29" s="138">
        <v>13</v>
      </c>
      <c r="B29" s="139"/>
      <c r="C29" s="140"/>
      <c r="D29" s="141"/>
      <c r="E29" s="139"/>
      <c r="F29" s="139"/>
      <c r="G29" s="139"/>
      <c r="H29" s="139"/>
      <c r="I29" s="139"/>
      <c r="J29" s="139"/>
      <c r="K29" s="139"/>
      <c r="L29" s="139"/>
      <c r="M29" s="144"/>
      <c r="N29" s="119">
        <v>13</v>
      </c>
    </row>
    <row r="30" spans="1:14" s="119" customFormat="1" ht="30.75" customHeight="1" x14ac:dyDescent="0.25">
      <c r="A30" s="138">
        <v>14</v>
      </c>
      <c r="B30" s="139"/>
      <c r="C30" s="140"/>
      <c r="D30" s="141"/>
      <c r="E30" s="139"/>
      <c r="F30" s="139"/>
      <c r="G30" s="139"/>
      <c r="H30" s="139"/>
      <c r="I30" s="139"/>
      <c r="J30" s="139"/>
      <c r="K30" s="139"/>
      <c r="L30" s="139"/>
      <c r="M30" s="144"/>
      <c r="N30" s="119">
        <v>14</v>
      </c>
    </row>
    <row r="31" spans="1:14" s="119" customFormat="1" ht="30.75" customHeight="1" x14ac:dyDescent="0.25">
      <c r="A31" s="138">
        <v>15</v>
      </c>
      <c r="B31" s="139"/>
      <c r="C31" s="140"/>
      <c r="D31" s="141"/>
      <c r="E31" s="139"/>
      <c r="F31" s="139"/>
      <c r="G31" s="139"/>
      <c r="H31" s="139"/>
      <c r="I31" s="139"/>
      <c r="J31" s="139"/>
      <c r="K31" s="139"/>
      <c r="L31" s="139"/>
      <c r="M31" s="144"/>
      <c r="N31" s="119">
        <v>15</v>
      </c>
    </row>
    <row r="32" spans="1:14" s="119" customFormat="1" ht="30.75" customHeight="1" x14ac:dyDescent="0.25">
      <c r="A32" s="138">
        <v>16</v>
      </c>
      <c r="B32" s="139"/>
      <c r="C32" s="139"/>
      <c r="D32" s="141"/>
      <c r="E32" s="139"/>
      <c r="F32" s="139"/>
      <c r="G32" s="139"/>
      <c r="H32" s="139"/>
      <c r="I32" s="139"/>
      <c r="J32" s="139"/>
      <c r="K32" s="139"/>
      <c r="L32" s="139"/>
      <c r="M32" s="144"/>
      <c r="N32" s="119">
        <v>16</v>
      </c>
    </row>
    <row r="33" spans="1:14" s="119" customFormat="1" ht="30.75" customHeight="1" x14ac:dyDescent="0.25">
      <c r="A33" s="138">
        <v>17</v>
      </c>
      <c r="B33" s="139"/>
      <c r="C33" s="139"/>
      <c r="D33" s="141"/>
      <c r="E33" s="139"/>
      <c r="F33" s="139"/>
      <c r="G33" s="139"/>
      <c r="H33" s="139"/>
      <c r="I33" s="139"/>
      <c r="J33" s="139"/>
      <c r="K33" s="139"/>
      <c r="L33" s="139"/>
      <c r="M33" s="144"/>
      <c r="N33" s="119">
        <v>17</v>
      </c>
    </row>
    <row r="34" spans="1:14" s="119" customFormat="1" ht="30.75" customHeight="1" x14ac:dyDescent="0.25">
      <c r="A34" s="138">
        <v>18</v>
      </c>
      <c r="B34" s="139"/>
      <c r="C34" s="139"/>
      <c r="D34" s="141"/>
      <c r="E34" s="139"/>
      <c r="F34" s="139"/>
      <c r="G34" s="139"/>
      <c r="H34" s="139"/>
      <c r="I34" s="139"/>
      <c r="J34" s="139"/>
      <c r="K34" s="139"/>
      <c r="L34" s="139"/>
      <c r="M34" s="144"/>
      <c r="N34" s="119">
        <v>18</v>
      </c>
    </row>
    <row r="35" spans="1:14" s="119" customFormat="1" ht="30.75" customHeight="1" x14ac:dyDescent="0.25">
      <c r="A35" s="138">
        <v>19</v>
      </c>
      <c r="B35" s="139"/>
      <c r="C35" s="139"/>
      <c r="D35" s="141"/>
      <c r="E35" s="139"/>
      <c r="F35" s="139"/>
      <c r="G35" s="139"/>
      <c r="H35" s="139"/>
      <c r="I35" s="139"/>
      <c r="J35" s="139"/>
      <c r="K35" s="139"/>
      <c r="L35" s="139"/>
      <c r="M35" s="144"/>
      <c r="N35" s="119">
        <v>19</v>
      </c>
    </row>
    <row r="36" spans="1:14" s="119" customFormat="1" ht="30.75" customHeight="1" x14ac:dyDescent="0.25">
      <c r="A36" s="138">
        <v>20</v>
      </c>
      <c r="B36" s="139"/>
      <c r="C36" s="139"/>
      <c r="D36" s="141"/>
      <c r="E36" s="139"/>
      <c r="F36" s="139"/>
      <c r="G36" s="139"/>
      <c r="H36" s="139"/>
      <c r="I36" s="139"/>
      <c r="J36" s="139"/>
      <c r="K36" s="139"/>
      <c r="L36" s="139"/>
      <c r="M36" s="144"/>
      <c r="N36" s="119">
        <v>20</v>
      </c>
    </row>
    <row r="37" spans="1:14" s="119" customFormat="1" ht="30.75" customHeight="1" x14ac:dyDescent="0.25">
      <c r="A37" s="138">
        <v>21</v>
      </c>
      <c r="B37" s="139"/>
      <c r="C37" s="139"/>
      <c r="D37" s="141"/>
      <c r="E37" s="139"/>
      <c r="F37" s="139"/>
      <c r="G37" s="139"/>
      <c r="H37" s="139"/>
      <c r="I37" s="139"/>
      <c r="J37" s="139"/>
      <c r="K37" s="139"/>
      <c r="L37" s="139"/>
      <c r="M37" s="144"/>
      <c r="N37" s="119">
        <v>21</v>
      </c>
    </row>
    <row r="38" spans="1:14" s="119" customFormat="1" ht="30.75" customHeight="1" x14ac:dyDescent="0.25">
      <c r="A38" s="138">
        <v>22</v>
      </c>
      <c r="B38" s="139"/>
      <c r="C38" s="139"/>
      <c r="D38" s="141"/>
      <c r="E38" s="139"/>
      <c r="F38" s="139"/>
      <c r="G38" s="139"/>
      <c r="H38" s="139"/>
      <c r="I38" s="139"/>
      <c r="J38" s="139"/>
      <c r="K38" s="139"/>
      <c r="L38" s="139"/>
      <c r="M38" s="144"/>
      <c r="N38" s="119">
        <v>22</v>
      </c>
    </row>
    <row r="39" spans="1:14" s="119" customFormat="1" ht="30.75" customHeight="1" x14ac:dyDescent="0.25">
      <c r="A39" s="138">
        <v>23</v>
      </c>
      <c r="B39" s="139"/>
      <c r="C39" s="139"/>
      <c r="D39" s="141"/>
      <c r="E39" s="139"/>
      <c r="F39" s="139"/>
      <c r="G39" s="139"/>
      <c r="H39" s="139"/>
      <c r="I39" s="139"/>
      <c r="J39" s="139"/>
      <c r="K39" s="139"/>
      <c r="L39" s="139"/>
      <c r="M39" s="144"/>
      <c r="N39" s="119">
        <v>23</v>
      </c>
    </row>
    <row r="40" spans="1:14" s="119" customFormat="1" ht="30.75" customHeight="1" x14ac:dyDescent="0.25">
      <c r="A40" s="138">
        <v>24</v>
      </c>
      <c r="B40" s="139"/>
      <c r="C40" s="139"/>
      <c r="D40" s="141"/>
      <c r="E40" s="139"/>
      <c r="F40" s="139"/>
      <c r="G40" s="139"/>
      <c r="H40" s="139"/>
      <c r="I40" s="139"/>
      <c r="J40" s="139"/>
      <c r="K40" s="139"/>
      <c r="L40" s="139"/>
      <c r="M40" s="144"/>
      <c r="N40" s="119">
        <v>24</v>
      </c>
    </row>
    <row r="41" spans="1:14" s="119" customFormat="1" ht="30.75" customHeight="1" x14ac:dyDescent="0.25">
      <c r="A41" s="138">
        <v>25</v>
      </c>
      <c r="B41" s="139"/>
      <c r="C41" s="139"/>
      <c r="D41" s="141"/>
      <c r="E41" s="139"/>
      <c r="F41" s="139"/>
      <c r="G41" s="139"/>
      <c r="H41" s="139"/>
      <c r="I41" s="139"/>
      <c r="J41" s="139"/>
      <c r="K41" s="139"/>
      <c r="L41" s="139"/>
      <c r="M41" s="144"/>
      <c r="N41" s="119">
        <v>25</v>
      </c>
    </row>
    <row r="42" spans="1:14" s="151" customFormat="1" ht="30.75" customHeight="1" thickBot="1" x14ac:dyDescent="0.3">
      <c r="A42" s="145"/>
      <c r="B42" s="146"/>
      <c r="C42" s="146"/>
      <c r="D42" s="147"/>
      <c r="E42" s="146"/>
      <c r="F42" s="148" t="s">
        <v>51</v>
      </c>
      <c r="G42" s="146"/>
      <c r="H42" s="146"/>
      <c r="I42" s="146"/>
      <c r="J42" s="146"/>
      <c r="K42" s="146"/>
      <c r="L42" s="149"/>
      <c r="M42" s="150" t="s">
        <v>50</v>
      </c>
    </row>
    <row r="43" spans="1:14" s="119" customFormat="1" ht="30.75" customHeight="1" x14ac:dyDescent="0.25">
      <c r="A43" s="138">
        <v>26</v>
      </c>
      <c r="B43" s="139"/>
      <c r="C43" s="139"/>
      <c r="D43" s="141"/>
      <c r="E43" s="139"/>
      <c r="F43" s="139"/>
      <c r="G43" s="139"/>
      <c r="H43" s="139"/>
      <c r="I43" s="139"/>
      <c r="J43" s="139"/>
      <c r="K43" s="139"/>
      <c r="L43" s="142"/>
      <c r="M43" s="143"/>
      <c r="N43" s="119">
        <v>26</v>
      </c>
    </row>
    <row r="44" spans="1:14" s="119" customFormat="1" ht="30.75" customHeight="1" x14ac:dyDescent="0.25">
      <c r="A44" s="138">
        <v>27</v>
      </c>
      <c r="B44" s="139"/>
      <c r="C44" s="139"/>
      <c r="D44" s="141"/>
      <c r="E44" s="139"/>
      <c r="F44" s="139"/>
      <c r="G44" s="139"/>
      <c r="H44" s="139"/>
      <c r="I44" s="139"/>
      <c r="J44" s="139"/>
      <c r="K44" s="139"/>
      <c r="L44" s="139"/>
      <c r="M44" s="144"/>
      <c r="N44" s="119">
        <v>27</v>
      </c>
    </row>
    <row r="45" spans="1:14" s="119" customFormat="1" ht="30.75" customHeight="1" x14ac:dyDescent="0.25">
      <c r="A45" s="138">
        <v>28</v>
      </c>
      <c r="B45" s="139"/>
      <c r="C45" s="139"/>
      <c r="D45" s="141"/>
      <c r="E45" s="139"/>
      <c r="F45" s="139"/>
      <c r="G45" s="139"/>
      <c r="H45" s="139"/>
      <c r="I45" s="139"/>
      <c r="J45" s="139"/>
      <c r="K45" s="139"/>
      <c r="L45" s="139"/>
      <c r="M45" s="144"/>
      <c r="N45" s="119">
        <v>28</v>
      </c>
    </row>
    <row r="46" spans="1:14" s="119" customFormat="1" ht="30.75" customHeight="1" x14ac:dyDescent="0.25">
      <c r="A46" s="138">
        <v>29</v>
      </c>
      <c r="B46" s="139"/>
      <c r="C46" s="139"/>
      <c r="D46" s="141"/>
      <c r="E46" s="139"/>
      <c r="F46" s="139"/>
      <c r="G46" s="139"/>
      <c r="H46" s="139"/>
      <c r="I46" s="139"/>
      <c r="J46" s="139"/>
      <c r="K46" s="139"/>
      <c r="L46" s="139"/>
      <c r="M46" s="144"/>
      <c r="N46" s="119">
        <v>29</v>
      </c>
    </row>
    <row r="47" spans="1:14" s="119" customFormat="1" ht="30.75" customHeight="1" x14ac:dyDescent="0.25">
      <c r="A47" s="138">
        <v>30</v>
      </c>
      <c r="B47" s="139"/>
      <c r="C47" s="139"/>
      <c r="D47" s="141"/>
      <c r="E47" s="139"/>
      <c r="F47" s="139"/>
      <c r="G47" s="139"/>
      <c r="H47" s="139"/>
      <c r="I47" s="139"/>
      <c r="J47" s="139"/>
      <c r="K47" s="139"/>
      <c r="L47" s="139"/>
      <c r="M47" s="144"/>
      <c r="N47" s="119">
        <v>30</v>
      </c>
    </row>
    <row r="48" spans="1:14" s="119" customFormat="1" ht="30.75" customHeight="1" x14ac:dyDescent="0.25">
      <c r="A48" s="138">
        <v>31</v>
      </c>
      <c r="B48" s="139"/>
      <c r="C48" s="139"/>
      <c r="D48" s="141"/>
      <c r="E48" s="139"/>
      <c r="F48" s="139"/>
      <c r="G48" s="139"/>
      <c r="H48" s="139"/>
      <c r="I48" s="139"/>
      <c r="J48" s="139"/>
      <c r="K48" s="139"/>
      <c r="L48" s="139"/>
      <c r="M48" s="144"/>
      <c r="N48" s="119">
        <v>31</v>
      </c>
    </row>
    <row r="49" spans="1:14" s="119" customFormat="1" ht="30.75" customHeight="1" x14ac:dyDescent="0.25">
      <c r="A49" s="138">
        <v>32</v>
      </c>
      <c r="B49" s="139"/>
      <c r="C49" s="139"/>
      <c r="D49" s="141"/>
      <c r="E49" s="139"/>
      <c r="F49" s="139"/>
      <c r="G49" s="139"/>
      <c r="H49" s="139"/>
      <c r="I49" s="139"/>
      <c r="J49" s="139"/>
      <c r="K49" s="139"/>
      <c r="L49" s="139"/>
      <c r="M49" s="144"/>
      <c r="N49" s="119">
        <v>32</v>
      </c>
    </row>
    <row r="50" spans="1:14" s="119" customFormat="1" ht="30.75" customHeight="1" x14ac:dyDescent="0.25">
      <c r="A50" s="138">
        <v>33</v>
      </c>
      <c r="B50" s="139"/>
      <c r="C50" s="139"/>
      <c r="D50" s="141"/>
      <c r="E50" s="139"/>
      <c r="F50" s="139"/>
      <c r="G50" s="139"/>
      <c r="H50" s="139"/>
      <c r="I50" s="139"/>
      <c r="J50" s="139"/>
      <c r="K50" s="139"/>
      <c r="L50" s="139"/>
      <c r="M50" s="144"/>
      <c r="N50" s="119">
        <v>33</v>
      </c>
    </row>
    <row r="51" spans="1:14" s="119" customFormat="1" ht="30.75" customHeight="1" x14ac:dyDescent="0.25">
      <c r="A51" s="138">
        <v>34</v>
      </c>
      <c r="B51" s="139"/>
      <c r="C51" s="139"/>
      <c r="D51" s="141"/>
      <c r="E51" s="139"/>
      <c r="F51" s="139"/>
      <c r="G51" s="139"/>
      <c r="H51" s="139"/>
      <c r="I51" s="139"/>
      <c r="J51" s="139"/>
      <c r="K51" s="139"/>
      <c r="L51" s="139"/>
      <c r="M51" s="144"/>
      <c r="N51" s="119">
        <v>34</v>
      </c>
    </row>
    <row r="52" spans="1:14" s="119" customFormat="1" ht="30.75" customHeight="1" x14ac:dyDescent="0.25">
      <c r="A52" s="138">
        <v>35</v>
      </c>
      <c r="B52" s="139"/>
      <c r="C52" s="139"/>
      <c r="D52" s="141"/>
      <c r="E52" s="139"/>
      <c r="F52" s="139"/>
      <c r="G52" s="139"/>
      <c r="H52" s="139"/>
      <c r="I52" s="139"/>
      <c r="J52" s="139"/>
      <c r="K52" s="139"/>
      <c r="L52" s="139"/>
      <c r="M52" s="144"/>
      <c r="N52" s="119">
        <v>35</v>
      </c>
    </row>
    <row r="53" spans="1:14" s="119" customFormat="1" ht="30.75" customHeight="1" x14ac:dyDescent="0.25">
      <c r="A53" s="138">
        <v>36</v>
      </c>
      <c r="B53" s="139"/>
      <c r="C53" s="139"/>
      <c r="D53" s="141"/>
      <c r="E53" s="139"/>
      <c r="F53" s="139"/>
      <c r="G53" s="139"/>
      <c r="H53" s="139"/>
      <c r="I53" s="139"/>
      <c r="J53" s="139"/>
      <c r="K53" s="139"/>
      <c r="L53" s="139"/>
      <c r="M53" s="144"/>
      <c r="N53" s="119">
        <v>36</v>
      </c>
    </row>
    <row r="54" spans="1:14" s="119" customFormat="1" ht="30.75" customHeight="1" x14ac:dyDescent="0.25">
      <c r="A54" s="138">
        <v>37</v>
      </c>
      <c r="B54" s="139"/>
      <c r="C54" s="139"/>
      <c r="D54" s="141"/>
      <c r="E54" s="139"/>
      <c r="F54" s="139"/>
      <c r="G54" s="139"/>
      <c r="H54" s="139"/>
      <c r="I54" s="139"/>
      <c r="J54" s="139"/>
      <c r="K54" s="139"/>
      <c r="L54" s="139"/>
      <c r="M54" s="144"/>
      <c r="N54" s="119">
        <v>37</v>
      </c>
    </row>
    <row r="55" spans="1:14" s="119" customFormat="1" ht="30.75" customHeight="1" x14ac:dyDescent="0.25">
      <c r="A55" s="138">
        <v>38</v>
      </c>
      <c r="B55" s="139"/>
      <c r="C55" s="139"/>
      <c r="D55" s="141"/>
      <c r="E55" s="139"/>
      <c r="F55" s="139"/>
      <c r="G55" s="139"/>
      <c r="H55" s="139"/>
      <c r="I55" s="139"/>
      <c r="J55" s="139"/>
      <c r="K55" s="139"/>
      <c r="L55" s="139"/>
      <c r="M55" s="144"/>
      <c r="N55" s="119">
        <v>38</v>
      </c>
    </row>
    <row r="56" spans="1:14" s="119" customFormat="1" ht="30.75" customHeight="1" x14ac:dyDescent="0.25">
      <c r="A56" s="138">
        <v>39</v>
      </c>
      <c r="B56" s="139"/>
      <c r="C56" s="139"/>
      <c r="D56" s="141"/>
      <c r="E56" s="139"/>
      <c r="F56" s="139"/>
      <c r="G56" s="139"/>
      <c r="H56" s="139"/>
      <c r="I56" s="139"/>
      <c r="J56" s="139"/>
      <c r="K56" s="139"/>
      <c r="L56" s="139"/>
      <c r="M56" s="144"/>
      <c r="N56" s="119">
        <v>39</v>
      </c>
    </row>
    <row r="57" spans="1:14" s="119" customFormat="1" ht="30.75" customHeight="1" x14ac:dyDescent="0.25">
      <c r="A57" s="138">
        <v>40</v>
      </c>
      <c r="B57" s="139"/>
      <c r="C57" s="139"/>
      <c r="D57" s="141"/>
      <c r="E57" s="139"/>
      <c r="F57" s="139"/>
      <c r="G57" s="139"/>
      <c r="H57" s="139"/>
      <c r="I57" s="139"/>
      <c r="J57" s="139"/>
      <c r="K57" s="139"/>
      <c r="L57" s="139"/>
      <c r="M57" s="144"/>
      <c r="N57" s="119">
        <v>40</v>
      </c>
    </row>
    <row r="58" spans="1:14" s="119" customFormat="1" ht="30.75" customHeight="1" x14ac:dyDescent="0.25">
      <c r="A58" s="138"/>
      <c r="B58" s="139"/>
      <c r="C58" s="139"/>
      <c r="D58" s="141"/>
      <c r="E58" s="139"/>
      <c r="F58" s="139"/>
      <c r="G58" s="139"/>
      <c r="H58" s="139"/>
      <c r="I58" s="139"/>
      <c r="J58" s="139"/>
      <c r="K58" s="139"/>
      <c r="L58" s="139"/>
      <c r="M58" s="144"/>
      <c r="N58" s="119">
        <v>41</v>
      </c>
    </row>
    <row r="59" spans="1:14" s="119" customFormat="1" ht="30.75" customHeight="1" x14ac:dyDescent="0.25">
      <c r="A59" s="138"/>
      <c r="B59" s="139"/>
      <c r="C59" s="139"/>
      <c r="D59" s="141"/>
      <c r="E59" s="139"/>
      <c r="F59" s="139"/>
      <c r="G59" s="139"/>
      <c r="H59" s="139"/>
      <c r="I59" s="139"/>
      <c r="J59" s="139"/>
      <c r="K59" s="139"/>
      <c r="L59" s="139"/>
      <c r="M59" s="144"/>
      <c r="N59" s="119">
        <v>42</v>
      </c>
    </row>
    <row r="60" spans="1:14" s="119" customFormat="1" ht="30.75" customHeight="1" x14ac:dyDescent="0.25">
      <c r="A60" s="138"/>
      <c r="B60" s="139"/>
      <c r="C60" s="139"/>
      <c r="D60" s="141"/>
      <c r="E60" s="139"/>
      <c r="F60" s="139"/>
      <c r="G60" s="139"/>
      <c r="H60" s="139"/>
      <c r="I60" s="139"/>
      <c r="J60" s="139"/>
      <c r="K60" s="139"/>
      <c r="L60" s="139"/>
      <c r="M60" s="144"/>
      <c r="N60" s="119">
        <v>43</v>
      </c>
    </row>
    <row r="61" spans="1:14" s="119" customFormat="1" ht="30.75" customHeight="1" x14ac:dyDescent="0.25">
      <c r="A61" s="138"/>
      <c r="B61" s="139"/>
      <c r="C61" s="139"/>
      <c r="D61" s="141"/>
      <c r="E61" s="139"/>
      <c r="F61" s="139"/>
      <c r="G61" s="139"/>
      <c r="H61" s="139"/>
      <c r="I61" s="139"/>
      <c r="J61" s="139"/>
      <c r="K61" s="139"/>
      <c r="L61" s="139"/>
      <c r="M61" s="144"/>
      <c r="N61" s="119">
        <v>44</v>
      </c>
    </row>
    <row r="62" spans="1:14" s="119" customFormat="1" ht="30.75" customHeight="1" x14ac:dyDescent="0.25">
      <c r="A62" s="138"/>
      <c r="B62" s="139"/>
      <c r="C62" s="139"/>
      <c r="D62" s="141"/>
      <c r="E62" s="139"/>
      <c r="F62" s="139"/>
      <c r="G62" s="139"/>
      <c r="H62" s="139"/>
      <c r="I62" s="139"/>
      <c r="J62" s="139"/>
      <c r="K62" s="139"/>
      <c r="L62" s="139"/>
      <c r="M62" s="144"/>
      <c r="N62" s="119">
        <v>45</v>
      </c>
    </row>
    <row r="63" spans="1:14" s="119" customFormat="1" ht="30.75" customHeight="1" x14ac:dyDescent="0.25">
      <c r="A63" s="138"/>
      <c r="B63" s="139"/>
      <c r="C63" s="139"/>
      <c r="D63" s="141"/>
      <c r="E63" s="139"/>
      <c r="F63" s="139"/>
      <c r="G63" s="139"/>
      <c r="H63" s="139"/>
      <c r="I63" s="139"/>
      <c r="J63" s="139"/>
      <c r="K63" s="139"/>
      <c r="L63" s="139"/>
      <c r="M63" s="144"/>
      <c r="N63" s="119">
        <v>46</v>
      </c>
    </row>
    <row r="64" spans="1:14" s="119" customFormat="1" ht="30.75" customHeight="1" x14ac:dyDescent="0.25">
      <c r="A64" s="138"/>
      <c r="B64" s="139"/>
      <c r="C64" s="139"/>
      <c r="D64" s="141"/>
      <c r="E64" s="139"/>
      <c r="F64" s="139"/>
      <c r="G64" s="139"/>
      <c r="H64" s="139"/>
      <c r="I64" s="139"/>
      <c r="J64" s="139"/>
      <c r="K64" s="139"/>
      <c r="L64" s="139"/>
      <c r="M64" s="144"/>
      <c r="N64" s="119">
        <v>47</v>
      </c>
    </row>
    <row r="65" spans="1:14" s="119" customFormat="1" ht="30.75" customHeight="1" x14ac:dyDescent="0.25">
      <c r="A65" s="138"/>
      <c r="B65" s="139"/>
      <c r="C65" s="139"/>
      <c r="D65" s="141"/>
      <c r="E65" s="139"/>
      <c r="F65" s="139"/>
      <c r="G65" s="139"/>
      <c r="H65" s="139"/>
      <c r="I65" s="139"/>
      <c r="J65" s="139"/>
      <c r="K65" s="139"/>
      <c r="L65" s="139"/>
      <c r="M65" s="144"/>
      <c r="N65" s="119">
        <v>48</v>
      </c>
    </row>
    <row r="66" spans="1:14" s="119" customFormat="1" ht="30.75" customHeight="1" x14ac:dyDescent="0.25">
      <c r="A66" s="138"/>
      <c r="B66" s="139"/>
      <c r="C66" s="139"/>
      <c r="D66" s="141"/>
      <c r="E66" s="139"/>
      <c r="F66" s="139"/>
      <c r="G66" s="139"/>
      <c r="H66" s="139"/>
      <c r="I66" s="139"/>
      <c r="J66" s="139"/>
      <c r="K66" s="139"/>
      <c r="L66" s="139"/>
      <c r="M66" s="144"/>
      <c r="N66" s="119">
        <v>49</v>
      </c>
    </row>
    <row r="67" spans="1:14" s="119" customFormat="1" ht="30.75" customHeight="1" x14ac:dyDescent="0.25">
      <c r="A67" s="138"/>
      <c r="B67" s="139"/>
      <c r="C67" s="139"/>
      <c r="D67" s="141"/>
      <c r="E67" s="139"/>
      <c r="F67" s="139"/>
      <c r="G67" s="139"/>
      <c r="H67" s="139"/>
      <c r="I67" s="139"/>
      <c r="J67" s="139"/>
      <c r="K67" s="139"/>
      <c r="L67" s="139"/>
      <c r="M67" s="144"/>
      <c r="N67" s="119">
        <v>50</v>
      </c>
    </row>
    <row r="68" spans="1:14" ht="15.75" thickBot="1" x14ac:dyDescent="0.3">
      <c r="A68" s="99"/>
      <c r="B68" s="99"/>
      <c r="C68" s="99"/>
      <c r="D68" s="103"/>
      <c r="E68" s="99"/>
      <c r="F68" s="99"/>
      <c r="G68" s="99"/>
      <c r="H68" s="99"/>
      <c r="I68" s="99"/>
      <c r="J68" s="99"/>
      <c r="K68" s="99"/>
      <c r="L68" s="102"/>
      <c r="M68" s="102"/>
    </row>
    <row r="69" spans="1:14" ht="21" customHeight="1" thickBot="1" x14ac:dyDescent="0.3">
      <c r="A69" s="99"/>
      <c r="B69" s="99"/>
      <c r="C69" s="99"/>
      <c r="D69" s="103"/>
      <c r="E69" s="152"/>
      <c r="F69" s="102"/>
      <c r="G69" s="102"/>
      <c r="H69" s="153"/>
      <c r="I69" s="154"/>
      <c r="J69" s="251" t="s">
        <v>55</v>
      </c>
      <c r="K69" s="251"/>
      <c r="L69" s="251"/>
      <c r="M69" s="251"/>
    </row>
    <row r="70" spans="1:14" ht="21" customHeight="1" x14ac:dyDescent="0.25">
      <c r="A70" s="99"/>
      <c r="B70" s="99"/>
      <c r="C70" s="99"/>
      <c r="D70" s="103"/>
      <c r="E70" s="99"/>
      <c r="F70" s="102"/>
      <c r="G70" s="102"/>
      <c r="H70" s="153"/>
      <c r="I70" s="155"/>
      <c r="J70" s="265" t="s">
        <v>53</v>
      </c>
      <c r="K70" s="265"/>
      <c r="L70" s="265"/>
      <c r="M70" s="156">
        <f>SUM(F17:F67)</f>
        <v>9</v>
      </c>
    </row>
    <row r="71" spans="1:14" ht="21" customHeight="1" x14ac:dyDescent="0.25">
      <c r="A71" s="99"/>
      <c r="B71" s="99"/>
      <c r="C71" s="99"/>
      <c r="D71" s="103"/>
      <c r="E71" s="99"/>
      <c r="F71" s="100"/>
      <c r="G71" s="100"/>
      <c r="H71" s="153"/>
      <c r="I71" s="155"/>
      <c r="J71" s="266" t="s">
        <v>54</v>
      </c>
      <c r="K71" s="266"/>
      <c r="L71" s="266"/>
      <c r="M71" s="157">
        <f>SUM(J17:J67)</f>
        <v>4</v>
      </c>
    </row>
    <row r="72" spans="1:14" ht="21" customHeight="1" thickBot="1" x14ac:dyDescent="0.3">
      <c r="A72" s="99"/>
      <c r="B72" s="99"/>
      <c r="C72" s="99"/>
      <c r="D72" s="103"/>
      <c r="E72" s="99"/>
      <c r="F72" s="99"/>
      <c r="G72" s="100"/>
      <c r="H72" s="153"/>
      <c r="I72" s="155"/>
      <c r="J72" s="267" t="s">
        <v>40</v>
      </c>
      <c r="K72" s="267"/>
      <c r="L72" s="267"/>
      <c r="M72" s="158">
        <f>SUM(L17:L67)</f>
        <v>99</v>
      </c>
    </row>
    <row r="73" spans="1:14" ht="24" customHeight="1" thickBot="1" x14ac:dyDescent="0.3">
      <c r="A73" s="99"/>
      <c r="B73" s="99"/>
      <c r="C73" s="99"/>
      <c r="D73" s="103"/>
      <c r="E73" s="99"/>
      <c r="F73" s="99"/>
      <c r="G73" s="100"/>
      <c r="H73" s="159"/>
      <c r="I73" s="159"/>
      <c r="J73" s="160"/>
      <c r="K73" s="161"/>
      <c r="L73" s="162" t="s">
        <v>41</v>
      </c>
      <c r="M73" s="163">
        <f>M70+M71+M72</f>
        <v>112</v>
      </c>
    </row>
    <row r="74" spans="1:14" ht="16.5" thickBot="1" x14ac:dyDescent="0.3">
      <c r="A74" s="164"/>
      <c r="B74" s="165" t="s">
        <v>56</v>
      </c>
      <c r="C74" s="166"/>
      <c r="D74" s="167"/>
      <c r="E74" s="168"/>
      <c r="F74" s="168"/>
      <c r="G74" s="168"/>
      <c r="H74" s="168"/>
      <c r="I74" s="168"/>
      <c r="J74" s="168"/>
      <c r="K74" s="168"/>
      <c r="L74" s="168"/>
      <c r="M74" s="168"/>
    </row>
    <row r="75" spans="1:14" x14ac:dyDescent="0.25">
      <c r="A75" s="268" t="s">
        <v>33</v>
      </c>
      <c r="B75" s="268" t="s">
        <v>13</v>
      </c>
      <c r="C75" s="268"/>
      <c r="D75" s="268" t="s">
        <v>13</v>
      </c>
      <c r="E75" s="268" t="s">
        <v>13</v>
      </c>
      <c r="F75" s="268" t="s">
        <v>13</v>
      </c>
      <c r="G75" s="268" t="s">
        <v>13</v>
      </c>
      <c r="H75" s="268" t="s">
        <v>13</v>
      </c>
      <c r="I75" s="268"/>
      <c r="J75" s="268" t="s">
        <v>13</v>
      </c>
      <c r="K75" s="268" t="s">
        <v>13</v>
      </c>
      <c r="L75" s="268" t="s">
        <v>13</v>
      </c>
      <c r="M75" s="268" t="s">
        <v>13</v>
      </c>
    </row>
    <row r="76" spans="1:14" x14ac:dyDescent="0.25">
      <c r="A76" s="264" t="s">
        <v>37</v>
      </c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</row>
    <row r="77" spans="1:14" x14ac:dyDescent="0.25">
      <c r="A77" s="264" t="s">
        <v>52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</row>
    <row r="78" spans="1:14" x14ac:dyDescent="0.25">
      <c r="A78" s="264" t="s">
        <v>57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</row>
    <row r="79" spans="1:14" x14ac:dyDescent="0.25">
      <c r="A79" s="169" t="s">
        <v>59</v>
      </c>
      <c r="B79" s="155"/>
      <c r="C79" s="155"/>
      <c r="D79" s="170"/>
      <c r="E79" s="155"/>
      <c r="F79" s="155"/>
      <c r="G79" s="155"/>
      <c r="H79" s="155"/>
      <c r="I79" s="155"/>
      <c r="J79" s="155"/>
      <c r="K79" s="155"/>
      <c r="L79" s="155"/>
      <c r="M79" s="171"/>
    </row>
    <row r="80" spans="1:14" ht="18.75" thickBot="1" x14ac:dyDescent="0.3">
      <c r="A80" s="172" t="s">
        <v>228</v>
      </c>
      <c r="B80" s="173"/>
      <c r="C80" s="173"/>
      <c r="D80" s="174"/>
      <c r="E80" s="173"/>
      <c r="F80" s="173"/>
      <c r="G80" s="173"/>
      <c r="H80" s="173"/>
      <c r="I80" s="173"/>
      <c r="J80" s="173"/>
      <c r="K80" s="173"/>
      <c r="L80" s="173"/>
      <c r="M80" s="175"/>
    </row>
  </sheetData>
  <mergeCells count="22">
    <mergeCell ref="A78:M78"/>
    <mergeCell ref="J70:L70"/>
    <mergeCell ref="J71:L71"/>
    <mergeCell ref="J72:L72"/>
    <mergeCell ref="A75:M75"/>
    <mergeCell ref="A76:M76"/>
    <mergeCell ref="A77:M77"/>
    <mergeCell ref="J69:M69"/>
    <mergeCell ref="A2:D2"/>
    <mergeCell ref="E2:G2"/>
    <mergeCell ref="A3:D3"/>
    <mergeCell ref="E3:G3"/>
    <mergeCell ref="L3:L6"/>
    <mergeCell ref="A4:D4"/>
    <mergeCell ref="E4:I4"/>
    <mergeCell ref="A5:D5"/>
    <mergeCell ref="E5:G5"/>
    <mergeCell ref="J12:M12"/>
    <mergeCell ref="J13:L13"/>
    <mergeCell ref="J14:L14"/>
    <mergeCell ref="J15:L15"/>
    <mergeCell ref="J16:L16"/>
  </mergeCells>
  <hyperlinks>
    <hyperlink ref="E5" r:id="rId1"/>
  </hyperlinks>
  <pageMargins left="0.25" right="0.25" top="0.75" bottom="0.75" header="0.51180555555555496" footer="0.51180555555555496"/>
  <pageSetup scale="69" fitToHeight="0" orientation="portrait" horizontalDpi="300" verticalDpi="300" r:id="rId2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80" zoomScaleNormal="100" zoomScaleSheetLayoutView="80" workbookViewId="0"/>
  </sheetViews>
  <sheetFormatPr defaultRowHeight="15" x14ac:dyDescent="0.25"/>
  <cols>
    <col min="1" max="2" width="5.7109375" customWidth="1"/>
    <col min="3" max="3" width="14.140625" customWidth="1"/>
    <col min="4" max="4" width="8.42578125" style="26" customWidth="1"/>
    <col min="5" max="5" width="15.85546875" customWidth="1"/>
    <col min="6" max="6" width="9.140625" customWidth="1"/>
    <col min="7" max="7" width="14.28515625" customWidth="1"/>
    <col min="8" max="8" width="17.140625" customWidth="1"/>
    <col min="9" max="9" width="14.85546875" customWidth="1"/>
    <col min="10" max="10" width="12.5703125" customWidth="1"/>
    <col min="11" max="11" width="10.42578125" customWidth="1"/>
    <col min="12" max="12" width="10.5703125" customWidth="1"/>
  </cols>
  <sheetData>
    <row r="1" spans="1:13" ht="24" customHeight="1" thickBot="1" x14ac:dyDescent="0.3">
      <c r="A1" s="59"/>
      <c r="B1" s="60"/>
      <c r="C1" s="60"/>
      <c r="D1" s="60"/>
      <c r="E1" s="68"/>
      <c r="F1" s="68"/>
      <c r="G1" s="69" t="s">
        <v>58</v>
      </c>
      <c r="H1" s="60"/>
      <c r="I1" s="60"/>
      <c r="J1" s="60"/>
      <c r="K1" s="60"/>
      <c r="L1" s="60"/>
      <c r="M1" s="53" t="s">
        <v>49</v>
      </c>
    </row>
    <row r="2" spans="1:13" ht="17.25" customHeight="1" thickBot="1" x14ac:dyDescent="0.3">
      <c r="A2" s="269" t="s">
        <v>29</v>
      </c>
      <c r="B2" s="270"/>
      <c r="C2" s="270"/>
      <c r="D2" s="271"/>
      <c r="E2" s="272" t="s">
        <v>90</v>
      </c>
      <c r="F2" s="273"/>
      <c r="G2" s="274"/>
      <c r="H2" s="2"/>
      <c r="I2" s="2"/>
      <c r="J2" s="89"/>
      <c r="K2" s="89"/>
      <c r="L2" s="12"/>
      <c r="M2" s="40"/>
    </row>
    <row r="3" spans="1:13" ht="17.25" customHeight="1" x14ac:dyDescent="0.25">
      <c r="A3" s="269" t="s">
        <v>30</v>
      </c>
      <c r="B3" s="270"/>
      <c r="C3" s="270"/>
      <c r="D3" s="271"/>
      <c r="E3" s="275" t="s">
        <v>91</v>
      </c>
      <c r="F3" s="276"/>
      <c r="G3" s="277"/>
      <c r="H3" s="89"/>
      <c r="I3" s="89"/>
      <c r="J3" s="89"/>
      <c r="K3" s="89"/>
      <c r="L3" s="203" t="s">
        <v>45</v>
      </c>
      <c r="M3" s="18"/>
    </row>
    <row r="4" spans="1:13" ht="17.25" customHeight="1" x14ac:dyDescent="0.25">
      <c r="A4" s="269" t="s">
        <v>31</v>
      </c>
      <c r="B4" s="270"/>
      <c r="C4" s="270"/>
      <c r="D4" s="270"/>
      <c r="E4" s="278" t="s">
        <v>254</v>
      </c>
      <c r="F4" s="279"/>
      <c r="G4" s="279"/>
      <c r="H4" s="279"/>
      <c r="I4" s="280"/>
      <c r="J4" s="89"/>
      <c r="K4" s="89"/>
      <c r="L4" s="204"/>
      <c r="M4" s="18"/>
    </row>
    <row r="5" spans="1:13" ht="17.25" customHeight="1" x14ac:dyDescent="0.25">
      <c r="A5" s="269" t="s">
        <v>14</v>
      </c>
      <c r="B5" s="270"/>
      <c r="C5" s="270"/>
      <c r="D5" s="271"/>
      <c r="E5" s="281" t="s">
        <v>255</v>
      </c>
      <c r="F5" s="282"/>
      <c r="G5" s="283"/>
      <c r="H5" s="89"/>
      <c r="I5" s="89"/>
      <c r="J5" s="89"/>
      <c r="K5" s="89"/>
      <c r="L5" s="204"/>
      <c r="M5" s="18"/>
    </row>
    <row r="6" spans="1:13" ht="15.75" thickBot="1" x14ac:dyDescent="0.3">
      <c r="A6" s="89"/>
      <c r="B6" s="89"/>
      <c r="C6" s="89"/>
      <c r="D6" s="21"/>
      <c r="E6" s="89"/>
      <c r="F6" s="18"/>
      <c r="G6" s="18"/>
      <c r="H6" s="18"/>
      <c r="I6" s="18"/>
      <c r="J6" s="18"/>
      <c r="K6" s="89"/>
      <c r="L6" s="205"/>
      <c r="M6" s="18"/>
    </row>
    <row r="7" spans="1:13" x14ac:dyDescent="0.25">
      <c r="A7" s="5" t="s">
        <v>1</v>
      </c>
      <c r="B7" s="6" t="s">
        <v>2</v>
      </c>
      <c r="C7" s="6" t="s">
        <v>23</v>
      </c>
      <c r="D7" s="22" t="s">
        <v>3</v>
      </c>
      <c r="E7" s="6" t="s">
        <v>4</v>
      </c>
      <c r="F7" s="6" t="s">
        <v>5</v>
      </c>
      <c r="G7" s="6" t="s">
        <v>6</v>
      </c>
      <c r="H7" s="6" t="s">
        <v>35</v>
      </c>
      <c r="I7" s="6" t="s">
        <v>32</v>
      </c>
      <c r="J7" s="6" t="s">
        <v>5</v>
      </c>
      <c r="K7" s="6" t="s">
        <v>7</v>
      </c>
      <c r="L7" s="41" t="s">
        <v>12</v>
      </c>
      <c r="M7" s="7" t="s">
        <v>8</v>
      </c>
    </row>
    <row r="8" spans="1:13" ht="15.75" thickBot="1" x14ac:dyDescent="0.3">
      <c r="A8" s="8" t="s">
        <v>9</v>
      </c>
      <c r="B8" s="9" t="s">
        <v>25</v>
      </c>
      <c r="C8" s="9"/>
      <c r="D8" s="23" t="s">
        <v>10</v>
      </c>
      <c r="E8" s="9" t="s">
        <v>11</v>
      </c>
      <c r="F8" s="9" t="s">
        <v>21</v>
      </c>
      <c r="G8" s="9" t="s">
        <v>0</v>
      </c>
      <c r="H8" s="9" t="s">
        <v>34</v>
      </c>
      <c r="I8" s="9" t="s">
        <v>15</v>
      </c>
      <c r="J8" s="9" t="s">
        <v>36</v>
      </c>
      <c r="K8" s="9" t="s">
        <v>12</v>
      </c>
      <c r="L8" s="9" t="s">
        <v>20</v>
      </c>
      <c r="M8" s="10"/>
    </row>
    <row r="9" spans="1:13" s="20" customFormat="1" x14ac:dyDescent="0.25">
      <c r="A9" s="31">
        <v>1</v>
      </c>
      <c r="B9" s="32">
        <v>40</v>
      </c>
      <c r="C9" s="46">
        <v>44276</v>
      </c>
      <c r="D9" s="33" t="s">
        <v>46</v>
      </c>
      <c r="E9" s="32" t="s">
        <v>16</v>
      </c>
      <c r="F9" s="34">
        <v>1</v>
      </c>
      <c r="G9" s="34" t="s">
        <v>17</v>
      </c>
      <c r="H9" s="34" t="s">
        <v>18</v>
      </c>
      <c r="I9" s="34" t="s">
        <v>19</v>
      </c>
      <c r="J9" s="34">
        <v>1</v>
      </c>
      <c r="K9" s="34">
        <v>50</v>
      </c>
      <c r="L9" s="32">
        <v>10</v>
      </c>
      <c r="M9" s="35" t="s">
        <v>22</v>
      </c>
    </row>
    <row r="10" spans="1:13" s="20" customFormat="1" x14ac:dyDescent="0.25">
      <c r="A10" s="36">
        <v>2</v>
      </c>
      <c r="B10" s="37">
        <v>80</v>
      </c>
      <c r="C10" s="47">
        <v>44276</v>
      </c>
      <c r="D10" s="38" t="s">
        <v>47</v>
      </c>
      <c r="E10" s="37" t="s">
        <v>24</v>
      </c>
      <c r="F10" s="37">
        <v>1</v>
      </c>
      <c r="G10" s="37" t="s">
        <v>43</v>
      </c>
      <c r="H10" s="37" t="s">
        <v>42</v>
      </c>
      <c r="I10" s="37" t="s">
        <v>19</v>
      </c>
      <c r="J10" s="37"/>
      <c r="K10" s="37">
        <v>750</v>
      </c>
      <c r="L10" s="37">
        <v>9</v>
      </c>
      <c r="M10" s="39" t="s">
        <v>22</v>
      </c>
    </row>
    <row r="11" spans="1:13" s="20" customFormat="1" ht="15.75" thickBot="1" x14ac:dyDescent="0.3">
      <c r="A11" s="36">
        <v>3</v>
      </c>
      <c r="B11" s="37">
        <v>20</v>
      </c>
      <c r="C11" s="47">
        <v>44277</v>
      </c>
      <c r="D11" s="38" t="s">
        <v>48</v>
      </c>
      <c r="E11" s="37" t="s">
        <v>16</v>
      </c>
      <c r="F11" s="37"/>
      <c r="G11" s="37" t="s">
        <v>44</v>
      </c>
      <c r="H11" s="44" t="s">
        <v>26</v>
      </c>
      <c r="I11" s="44" t="s">
        <v>27</v>
      </c>
      <c r="J11" s="44">
        <v>1</v>
      </c>
      <c r="K11" s="44">
        <v>1500</v>
      </c>
      <c r="L11" s="44">
        <v>8</v>
      </c>
      <c r="M11" s="45" t="s">
        <v>28</v>
      </c>
    </row>
    <row r="12" spans="1:13" s="20" customFormat="1" ht="15.75" thickBot="1" x14ac:dyDescent="0.3">
      <c r="A12" s="36"/>
      <c r="B12" s="37"/>
      <c r="C12" s="37"/>
      <c r="D12" s="38"/>
      <c r="E12" s="37"/>
      <c r="F12" s="37"/>
      <c r="G12" s="43"/>
      <c r="H12" s="82"/>
      <c r="I12" s="80"/>
      <c r="J12" s="212" t="s">
        <v>55</v>
      </c>
      <c r="K12" s="213"/>
      <c r="L12" s="213"/>
      <c r="M12" s="214"/>
    </row>
    <row r="13" spans="1:13" s="20" customFormat="1" x14ac:dyDescent="0.2">
      <c r="A13" s="36"/>
      <c r="B13" s="37"/>
      <c r="C13" s="37"/>
      <c r="D13" s="38"/>
      <c r="E13" s="37"/>
      <c r="F13" s="37"/>
      <c r="G13" s="43"/>
      <c r="H13" s="83"/>
      <c r="I13" s="81"/>
      <c r="J13" s="215" t="s">
        <v>39</v>
      </c>
      <c r="K13" s="216"/>
      <c r="L13" s="217"/>
      <c r="M13" s="75">
        <f>SUM(F9:F11)</f>
        <v>2</v>
      </c>
    </row>
    <row r="14" spans="1:13" s="20" customFormat="1" x14ac:dyDescent="0.2">
      <c r="A14" s="36"/>
      <c r="B14" s="37"/>
      <c r="C14" s="37"/>
      <c r="D14" s="38"/>
      <c r="E14" s="37"/>
      <c r="F14" s="37"/>
      <c r="G14" s="43"/>
      <c r="H14" s="83"/>
      <c r="I14" s="81"/>
      <c r="J14" s="218" t="s">
        <v>38</v>
      </c>
      <c r="K14" s="219"/>
      <c r="L14" s="220"/>
      <c r="M14" s="76">
        <f>SUM(J9:J11)</f>
        <v>2</v>
      </c>
    </row>
    <row r="15" spans="1:13" s="20" customFormat="1" ht="15.75" thickBot="1" x14ac:dyDescent="0.25">
      <c r="A15" s="36"/>
      <c r="B15" s="37"/>
      <c r="C15" s="37"/>
      <c r="D15" s="38"/>
      <c r="E15" s="37"/>
      <c r="F15" s="37"/>
      <c r="G15" s="43"/>
      <c r="H15" s="83"/>
      <c r="I15" s="81"/>
      <c r="J15" s="221" t="s">
        <v>40</v>
      </c>
      <c r="K15" s="222"/>
      <c r="L15" s="223"/>
      <c r="M15" s="77">
        <f>SUM(L9:L11)</f>
        <v>27</v>
      </c>
    </row>
    <row r="16" spans="1:13" s="20" customFormat="1" ht="14.25" customHeight="1" thickBot="1" x14ac:dyDescent="0.25">
      <c r="A16" s="36"/>
      <c r="B16" s="37"/>
      <c r="C16" s="37"/>
      <c r="D16" s="38"/>
      <c r="E16" s="37"/>
      <c r="F16" s="37"/>
      <c r="G16" s="43"/>
      <c r="H16" s="84"/>
      <c r="I16" s="81"/>
      <c r="J16" s="224" t="s">
        <v>41</v>
      </c>
      <c r="K16" s="225"/>
      <c r="L16" s="226"/>
      <c r="M16" s="78">
        <f>M13+M14+M15</f>
        <v>31</v>
      </c>
    </row>
    <row r="17" spans="1:14" s="20" customFormat="1" ht="30.75" customHeight="1" x14ac:dyDescent="0.25">
      <c r="A17" s="27">
        <v>1</v>
      </c>
      <c r="B17" s="28">
        <v>80</v>
      </c>
      <c r="C17" s="90">
        <v>44276</v>
      </c>
      <c r="D17" s="30" t="s">
        <v>170</v>
      </c>
      <c r="E17" s="28" t="s">
        <v>62</v>
      </c>
      <c r="F17" s="28">
        <v>1</v>
      </c>
      <c r="G17" s="28" t="s">
        <v>63</v>
      </c>
      <c r="H17" s="42" t="s">
        <v>256</v>
      </c>
      <c r="I17" s="20" t="s">
        <v>64</v>
      </c>
      <c r="J17" s="42">
        <v>1</v>
      </c>
      <c r="K17" s="42">
        <v>97</v>
      </c>
      <c r="L17" s="42">
        <v>9</v>
      </c>
      <c r="M17" s="63" t="s">
        <v>22</v>
      </c>
      <c r="N17" s="20">
        <v>1</v>
      </c>
    </row>
    <row r="18" spans="1:14" s="20" customFormat="1" ht="30.75" customHeight="1" x14ac:dyDescent="0.25">
      <c r="A18" s="27">
        <v>2</v>
      </c>
      <c r="B18" s="28">
        <v>80</v>
      </c>
      <c r="C18" s="90">
        <v>44276</v>
      </c>
      <c r="D18" s="30" t="s">
        <v>89</v>
      </c>
      <c r="E18" s="28" t="s">
        <v>74</v>
      </c>
      <c r="F18" s="28">
        <v>1</v>
      </c>
      <c r="G18" s="28" t="s">
        <v>257</v>
      </c>
      <c r="H18" s="28" t="s">
        <v>42</v>
      </c>
      <c r="I18" s="28" t="s">
        <v>19</v>
      </c>
      <c r="J18" s="28">
        <v>1</v>
      </c>
      <c r="K18" s="28">
        <v>97</v>
      </c>
      <c r="L18" s="28">
        <v>9</v>
      </c>
      <c r="M18" s="63" t="s">
        <v>22</v>
      </c>
      <c r="N18" s="20">
        <v>2</v>
      </c>
    </row>
    <row r="19" spans="1:14" s="20" customFormat="1" ht="30.75" customHeight="1" x14ac:dyDescent="0.25">
      <c r="A19" s="27">
        <v>3</v>
      </c>
      <c r="B19" s="28">
        <v>80</v>
      </c>
      <c r="C19" s="90">
        <v>44276</v>
      </c>
      <c r="D19" s="30" t="s">
        <v>258</v>
      </c>
      <c r="E19" s="28" t="s">
        <v>16</v>
      </c>
      <c r="F19" s="28">
        <v>1</v>
      </c>
      <c r="G19" s="28" t="s">
        <v>17</v>
      </c>
      <c r="H19" s="28" t="s">
        <v>18</v>
      </c>
      <c r="I19" s="28" t="s">
        <v>19</v>
      </c>
      <c r="J19" s="28"/>
      <c r="K19" s="28">
        <v>97</v>
      </c>
      <c r="L19" s="28">
        <v>9</v>
      </c>
      <c r="M19" s="63" t="s">
        <v>22</v>
      </c>
      <c r="N19" s="20">
        <v>3</v>
      </c>
    </row>
    <row r="20" spans="1:14" s="20" customFormat="1" ht="30.75" customHeight="1" x14ac:dyDescent="0.25">
      <c r="A20" s="27">
        <v>4</v>
      </c>
      <c r="B20" s="28">
        <v>80</v>
      </c>
      <c r="C20" s="90">
        <v>44276</v>
      </c>
      <c r="D20" s="30" t="s">
        <v>259</v>
      </c>
      <c r="E20" s="28" t="s">
        <v>71</v>
      </c>
      <c r="F20" s="28">
        <v>1</v>
      </c>
      <c r="G20" s="28" t="s">
        <v>72</v>
      </c>
      <c r="H20" s="28" t="s">
        <v>164</v>
      </c>
      <c r="I20" s="28" t="s">
        <v>165</v>
      </c>
      <c r="J20" s="28">
        <v>1</v>
      </c>
      <c r="K20" s="28">
        <v>97</v>
      </c>
      <c r="L20" s="28">
        <v>9</v>
      </c>
      <c r="M20" s="63" t="s">
        <v>22</v>
      </c>
      <c r="N20" s="20">
        <v>4</v>
      </c>
    </row>
    <row r="21" spans="1:14" s="20" customFormat="1" ht="30.75" customHeight="1" x14ac:dyDescent="0.25">
      <c r="A21" s="27">
        <v>5</v>
      </c>
      <c r="B21" s="28">
        <v>80</v>
      </c>
      <c r="C21" s="90">
        <v>44276</v>
      </c>
      <c r="D21" s="30" t="s">
        <v>259</v>
      </c>
      <c r="E21" s="28" t="s">
        <v>83</v>
      </c>
      <c r="F21" s="28">
        <v>1</v>
      </c>
      <c r="G21" s="28" t="s">
        <v>84</v>
      </c>
      <c r="H21" s="28" t="s">
        <v>164</v>
      </c>
      <c r="I21" s="28" t="s">
        <v>165</v>
      </c>
      <c r="J21" s="28"/>
      <c r="K21" s="28">
        <v>97</v>
      </c>
      <c r="L21" s="28">
        <v>9</v>
      </c>
      <c r="M21" s="63" t="s">
        <v>22</v>
      </c>
      <c r="N21" s="20">
        <v>5</v>
      </c>
    </row>
    <row r="22" spans="1:14" s="20" customFormat="1" ht="30.75" customHeight="1" x14ac:dyDescent="0.25">
      <c r="A22" s="27">
        <v>6</v>
      </c>
      <c r="B22" s="28">
        <v>80</v>
      </c>
      <c r="C22" s="90">
        <v>44276</v>
      </c>
      <c r="D22" s="30" t="s">
        <v>260</v>
      </c>
      <c r="E22" s="28" t="s">
        <v>86</v>
      </c>
      <c r="F22" s="28">
        <v>1</v>
      </c>
      <c r="G22" s="28" t="s">
        <v>87</v>
      </c>
      <c r="H22" s="28" t="s">
        <v>18</v>
      </c>
      <c r="I22" s="28" t="s">
        <v>19</v>
      </c>
      <c r="J22" s="28"/>
      <c r="K22" s="28">
        <v>97</v>
      </c>
      <c r="L22" s="28">
        <v>9</v>
      </c>
      <c r="M22" s="63" t="s">
        <v>22</v>
      </c>
      <c r="N22" s="20">
        <v>6</v>
      </c>
    </row>
    <row r="23" spans="1:14" s="20" customFormat="1" ht="30.75" customHeight="1" x14ac:dyDescent="0.25">
      <c r="A23" s="27">
        <v>7</v>
      </c>
      <c r="B23" s="28">
        <v>80</v>
      </c>
      <c r="C23" s="90">
        <v>44276</v>
      </c>
      <c r="D23" s="30" t="s">
        <v>261</v>
      </c>
      <c r="E23" s="28" t="s">
        <v>78</v>
      </c>
      <c r="F23" s="28">
        <v>1</v>
      </c>
      <c r="G23" s="28" t="s">
        <v>79</v>
      </c>
      <c r="H23" s="28" t="s">
        <v>167</v>
      </c>
      <c r="I23" s="28" t="s">
        <v>81</v>
      </c>
      <c r="J23" s="28">
        <v>1</v>
      </c>
      <c r="K23" s="28">
        <v>97</v>
      </c>
      <c r="L23" s="28">
        <v>9</v>
      </c>
      <c r="M23" s="63" t="s">
        <v>22</v>
      </c>
      <c r="N23" s="20">
        <v>7</v>
      </c>
    </row>
    <row r="24" spans="1:14" s="20" customFormat="1" ht="30.75" customHeight="1" x14ac:dyDescent="0.25">
      <c r="A24" s="27"/>
      <c r="B24" s="28"/>
      <c r="C24" s="28"/>
      <c r="D24" s="30"/>
      <c r="E24" s="28"/>
      <c r="F24" s="28"/>
      <c r="G24" s="28"/>
      <c r="H24" s="28"/>
      <c r="I24" s="28"/>
      <c r="J24" s="28"/>
      <c r="K24" s="28"/>
      <c r="L24" s="28"/>
      <c r="M24" s="29"/>
      <c r="N24" s="20">
        <v>8</v>
      </c>
    </row>
    <row r="25" spans="1:14" s="20" customFormat="1" ht="30.75" customHeight="1" x14ac:dyDescent="0.25">
      <c r="A25" s="27"/>
      <c r="B25" s="28"/>
      <c r="C25" s="28"/>
      <c r="D25" s="30"/>
      <c r="E25" s="28"/>
      <c r="F25" s="28"/>
      <c r="G25" s="28"/>
      <c r="H25" s="28"/>
      <c r="I25" s="28"/>
      <c r="J25" s="28"/>
      <c r="K25" s="28"/>
      <c r="L25" s="28"/>
      <c r="M25" s="29"/>
      <c r="N25" s="20">
        <v>9</v>
      </c>
    </row>
    <row r="26" spans="1:14" s="20" customFormat="1" ht="30.75" customHeight="1" x14ac:dyDescent="0.25">
      <c r="A26" s="27"/>
      <c r="B26" s="28"/>
      <c r="C26" s="28"/>
      <c r="D26" s="30"/>
      <c r="E26" s="28"/>
      <c r="F26" s="28"/>
      <c r="G26" s="28"/>
      <c r="H26" s="28"/>
      <c r="I26" s="28"/>
      <c r="J26" s="28"/>
      <c r="K26" s="28"/>
      <c r="L26" s="28"/>
      <c r="M26" s="29"/>
      <c r="N26" s="20">
        <v>10</v>
      </c>
    </row>
    <row r="27" spans="1:14" s="20" customFormat="1" ht="30.75" customHeight="1" x14ac:dyDescent="0.25">
      <c r="A27" s="27"/>
      <c r="B27" s="28"/>
      <c r="C27" s="28"/>
      <c r="D27" s="30"/>
      <c r="E27" s="28"/>
      <c r="F27" s="28"/>
      <c r="G27" s="28"/>
      <c r="H27" s="28"/>
      <c r="I27" s="28"/>
      <c r="J27" s="28"/>
      <c r="K27" s="28"/>
      <c r="L27" s="28"/>
      <c r="M27" s="29"/>
      <c r="N27" s="20">
        <v>11</v>
      </c>
    </row>
    <row r="28" spans="1:14" s="20" customFormat="1" ht="30.75" customHeight="1" x14ac:dyDescent="0.25">
      <c r="A28" s="27"/>
      <c r="B28" s="28"/>
      <c r="C28" s="28"/>
      <c r="D28" s="30"/>
      <c r="E28" s="28"/>
      <c r="F28" s="28"/>
      <c r="G28" s="28"/>
      <c r="H28" s="28"/>
      <c r="I28" s="28"/>
      <c r="J28" s="28"/>
      <c r="K28" s="28"/>
      <c r="L28" s="28"/>
      <c r="M28" s="29"/>
      <c r="N28" s="20">
        <v>12</v>
      </c>
    </row>
    <row r="29" spans="1:14" s="20" customFormat="1" ht="30.75" customHeight="1" x14ac:dyDescent="0.25">
      <c r="A29" s="27"/>
      <c r="B29" s="28"/>
      <c r="C29" s="28"/>
      <c r="D29" s="30"/>
      <c r="E29" s="28"/>
      <c r="F29" s="28"/>
      <c r="G29" s="28"/>
      <c r="H29" s="28"/>
      <c r="I29" s="28"/>
      <c r="J29" s="28"/>
      <c r="K29" s="28"/>
      <c r="L29" s="28"/>
      <c r="M29" s="29"/>
      <c r="N29" s="20">
        <v>13</v>
      </c>
    </row>
    <row r="30" spans="1:14" s="20" customFormat="1" ht="30.75" customHeight="1" x14ac:dyDescent="0.25">
      <c r="A30" s="27"/>
      <c r="B30" s="28"/>
      <c r="C30" s="28"/>
      <c r="D30" s="30"/>
      <c r="E30" s="28"/>
      <c r="F30" s="28"/>
      <c r="G30" s="28"/>
      <c r="H30" s="28"/>
      <c r="I30" s="28"/>
      <c r="J30" s="28"/>
      <c r="K30" s="28"/>
      <c r="L30" s="28"/>
      <c r="M30" s="29"/>
      <c r="N30" s="20">
        <v>14</v>
      </c>
    </row>
    <row r="31" spans="1:14" s="20" customFormat="1" ht="30.75" customHeight="1" x14ac:dyDescent="0.25">
      <c r="A31" s="27"/>
      <c r="B31" s="28"/>
      <c r="C31" s="28"/>
      <c r="D31" s="30"/>
      <c r="E31" s="28"/>
      <c r="F31" s="28"/>
      <c r="G31" s="28"/>
      <c r="H31" s="28"/>
      <c r="I31" s="28"/>
      <c r="J31" s="28"/>
      <c r="K31" s="28"/>
      <c r="L31" s="28"/>
      <c r="M31" s="29"/>
      <c r="N31" s="20">
        <v>15</v>
      </c>
    </row>
    <row r="32" spans="1:14" s="20" customFormat="1" ht="30.75" customHeight="1" x14ac:dyDescent="0.25">
      <c r="A32" s="27"/>
      <c r="B32" s="28"/>
      <c r="C32" s="28"/>
      <c r="D32" s="30"/>
      <c r="E32" s="28"/>
      <c r="F32" s="28"/>
      <c r="G32" s="28"/>
      <c r="H32" s="28"/>
      <c r="I32" s="28"/>
      <c r="J32" s="28"/>
      <c r="K32" s="28"/>
      <c r="L32" s="28"/>
      <c r="M32" s="29"/>
      <c r="N32" s="20">
        <v>16</v>
      </c>
    </row>
    <row r="33" spans="1:14" s="20" customFormat="1" ht="30.75" customHeight="1" x14ac:dyDescent="0.25">
      <c r="A33" s="27"/>
      <c r="B33" s="28"/>
      <c r="C33" s="28"/>
      <c r="D33" s="30"/>
      <c r="E33" s="28"/>
      <c r="F33" s="28"/>
      <c r="G33" s="28"/>
      <c r="H33" s="28"/>
      <c r="I33" s="28"/>
      <c r="J33" s="28"/>
      <c r="K33" s="28"/>
      <c r="L33" s="28"/>
      <c r="M33" s="29"/>
      <c r="N33" s="20">
        <v>17</v>
      </c>
    </row>
    <row r="34" spans="1:14" s="20" customFormat="1" ht="30.75" customHeight="1" x14ac:dyDescent="0.25">
      <c r="A34" s="27"/>
      <c r="B34" s="28"/>
      <c r="C34" s="28"/>
      <c r="D34" s="30"/>
      <c r="E34" s="28"/>
      <c r="F34" s="28"/>
      <c r="G34" s="28"/>
      <c r="H34" s="28"/>
      <c r="I34" s="28"/>
      <c r="J34" s="28"/>
      <c r="K34" s="28"/>
      <c r="L34" s="28"/>
      <c r="M34" s="29"/>
      <c r="N34" s="20">
        <v>18</v>
      </c>
    </row>
    <row r="35" spans="1:14" s="20" customFormat="1" ht="30.75" customHeight="1" x14ac:dyDescent="0.25">
      <c r="A35" s="27"/>
      <c r="B35" s="28"/>
      <c r="C35" s="28"/>
      <c r="D35" s="30"/>
      <c r="E35" s="28"/>
      <c r="F35" s="28"/>
      <c r="G35" s="28"/>
      <c r="H35" s="28"/>
      <c r="I35" s="28"/>
      <c r="J35" s="28"/>
      <c r="K35" s="28"/>
      <c r="L35" s="28"/>
      <c r="M35" s="29"/>
      <c r="N35" s="20">
        <v>19</v>
      </c>
    </row>
    <row r="36" spans="1:14" s="20" customFormat="1" ht="30.75" customHeight="1" x14ac:dyDescent="0.25">
      <c r="A36" s="27"/>
      <c r="B36" s="28"/>
      <c r="C36" s="28"/>
      <c r="D36" s="30"/>
      <c r="E36" s="28"/>
      <c r="F36" s="28"/>
      <c r="G36" s="28"/>
      <c r="H36" s="28"/>
      <c r="I36" s="28"/>
      <c r="J36" s="28"/>
      <c r="K36" s="28"/>
      <c r="L36" s="28"/>
      <c r="M36" s="29"/>
      <c r="N36" s="20">
        <v>20</v>
      </c>
    </row>
    <row r="37" spans="1:14" s="20" customFormat="1" ht="30.75" customHeight="1" x14ac:dyDescent="0.25">
      <c r="A37" s="27"/>
      <c r="B37" s="28"/>
      <c r="C37" s="28"/>
      <c r="D37" s="30"/>
      <c r="E37" s="28"/>
      <c r="F37" s="28"/>
      <c r="G37" s="28"/>
      <c r="H37" s="28"/>
      <c r="I37" s="28"/>
      <c r="J37" s="28"/>
      <c r="K37" s="28"/>
      <c r="L37" s="28"/>
      <c r="M37" s="29"/>
      <c r="N37" s="20">
        <v>21</v>
      </c>
    </row>
    <row r="38" spans="1:14" s="20" customFormat="1" ht="30.75" customHeight="1" x14ac:dyDescent="0.25">
      <c r="A38" s="27"/>
      <c r="B38" s="28"/>
      <c r="C38" s="28"/>
      <c r="D38" s="30"/>
      <c r="E38" s="28"/>
      <c r="F38" s="28"/>
      <c r="G38" s="28"/>
      <c r="H38" s="28"/>
      <c r="I38" s="28"/>
      <c r="J38" s="28"/>
      <c r="K38" s="28"/>
      <c r="L38" s="28"/>
      <c r="M38" s="29"/>
      <c r="N38" s="20">
        <v>22</v>
      </c>
    </row>
    <row r="39" spans="1:14" s="20" customFormat="1" ht="30.75" customHeight="1" x14ac:dyDescent="0.25">
      <c r="A39" s="27"/>
      <c r="B39" s="28"/>
      <c r="C39" s="28"/>
      <c r="D39" s="30"/>
      <c r="E39" s="28"/>
      <c r="F39" s="28"/>
      <c r="G39" s="28"/>
      <c r="H39" s="28"/>
      <c r="I39" s="28"/>
      <c r="J39" s="28"/>
      <c r="K39" s="28"/>
      <c r="L39" s="28"/>
      <c r="M39" s="29"/>
      <c r="N39" s="20">
        <v>23</v>
      </c>
    </row>
    <row r="40" spans="1:14" s="20" customFormat="1" ht="30.75" customHeight="1" x14ac:dyDescent="0.25">
      <c r="A40" s="27"/>
      <c r="B40" s="28"/>
      <c r="C40" s="28"/>
      <c r="D40" s="30"/>
      <c r="E40" s="28"/>
      <c r="F40" s="28"/>
      <c r="G40" s="28"/>
      <c r="H40" s="28"/>
      <c r="I40" s="28"/>
      <c r="J40" s="28"/>
      <c r="K40" s="28"/>
      <c r="L40" s="28"/>
      <c r="M40" s="29"/>
      <c r="N40" s="20">
        <v>24</v>
      </c>
    </row>
    <row r="41" spans="1:14" s="20" customFormat="1" ht="30.75" customHeight="1" x14ac:dyDescent="0.25">
      <c r="A41" s="27"/>
      <c r="B41" s="28"/>
      <c r="C41" s="28"/>
      <c r="D41" s="30"/>
      <c r="E41" s="28"/>
      <c r="F41" s="28"/>
      <c r="G41" s="28"/>
      <c r="H41" s="28"/>
      <c r="I41" s="28"/>
      <c r="J41" s="28"/>
      <c r="K41" s="28"/>
      <c r="L41" s="62"/>
      <c r="M41" s="71"/>
      <c r="N41" s="20">
        <v>25</v>
      </c>
    </row>
    <row r="42" spans="1:14" s="51" customFormat="1" ht="30.75" customHeight="1" thickBot="1" x14ac:dyDescent="0.3">
      <c r="A42" s="48"/>
      <c r="B42" s="49"/>
      <c r="C42" s="49"/>
      <c r="D42" s="50"/>
      <c r="E42" s="49"/>
      <c r="F42" s="52" t="s">
        <v>51</v>
      </c>
      <c r="G42" s="49"/>
      <c r="H42" s="49"/>
      <c r="I42" s="49"/>
      <c r="J42" s="49"/>
      <c r="K42" s="49"/>
      <c r="L42" s="61"/>
      <c r="M42" s="70" t="s">
        <v>50</v>
      </c>
    </row>
    <row r="43" spans="1:14" s="20" customFormat="1" ht="30.75" customHeight="1" x14ac:dyDescent="0.25">
      <c r="A43" s="27"/>
      <c r="B43" s="28"/>
      <c r="C43" s="28"/>
      <c r="D43" s="30"/>
      <c r="E43" s="28"/>
      <c r="F43" s="28"/>
      <c r="G43" s="28"/>
      <c r="H43" s="28"/>
      <c r="I43" s="28"/>
      <c r="J43" s="28"/>
      <c r="K43" s="28"/>
      <c r="L43" s="42"/>
      <c r="M43" s="63"/>
      <c r="N43" s="20">
        <v>26</v>
      </c>
    </row>
    <row r="44" spans="1:14" s="20" customFormat="1" ht="30.75" customHeight="1" x14ac:dyDescent="0.25">
      <c r="A44" s="27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  <c r="M44" s="29"/>
      <c r="N44" s="20">
        <v>27</v>
      </c>
    </row>
    <row r="45" spans="1:14" s="20" customFormat="1" ht="30.75" customHeight="1" x14ac:dyDescent="0.25">
      <c r="A45" s="27"/>
      <c r="B45" s="28"/>
      <c r="C45" s="28"/>
      <c r="D45" s="30"/>
      <c r="E45" s="28"/>
      <c r="F45" s="28"/>
      <c r="G45" s="28"/>
      <c r="H45" s="28"/>
      <c r="I45" s="28"/>
      <c r="J45" s="28"/>
      <c r="K45" s="28"/>
      <c r="L45" s="28"/>
      <c r="M45" s="29"/>
      <c r="N45" s="20">
        <v>28</v>
      </c>
    </row>
    <row r="46" spans="1:14" s="20" customFormat="1" ht="30.75" customHeight="1" x14ac:dyDescent="0.25">
      <c r="A46" s="27"/>
      <c r="B46" s="28"/>
      <c r="C46" s="28"/>
      <c r="D46" s="30"/>
      <c r="E46" s="28"/>
      <c r="F46" s="28"/>
      <c r="G46" s="28"/>
      <c r="H46" s="28"/>
      <c r="I46" s="28"/>
      <c r="J46" s="28"/>
      <c r="K46" s="28"/>
      <c r="L46" s="28"/>
      <c r="M46" s="29"/>
      <c r="N46" s="20">
        <v>29</v>
      </c>
    </row>
    <row r="47" spans="1:14" s="20" customFormat="1" ht="30.75" customHeight="1" x14ac:dyDescent="0.25">
      <c r="A47" s="27"/>
      <c r="B47" s="28"/>
      <c r="C47" s="28"/>
      <c r="D47" s="30"/>
      <c r="E47" s="28"/>
      <c r="F47" s="28"/>
      <c r="G47" s="28"/>
      <c r="H47" s="28"/>
      <c r="I47" s="28"/>
      <c r="J47" s="28"/>
      <c r="K47" s="28"/>
      <c r="L47" s="28"/>
      <c r="M47" s="29"/>
      <c r="N47" s="20">
        <v>30</v>
      </c>
    </row>
    <row r="48" spans="1:14" s="20" customFormat="1" ht="30.75" customHeight="1" x14ac:dyDescent="0.25">
      <c r="A48" s="27"/>
      <c r="B48" s="28"/>
      <c r="C48" s="28"/>
      <c r="D48" s="30"/>
      <c r="E48" s="28"/>
      <c r="F48" s="28"/>
      <c r="G48" s="28"/>
      <c r="H48" s="28"/>
      <c r="I48" s="28"/>
      <c r="J48" s="28"/>
      <c r="K48" s="28"/>
      <c r="L48" s="28"/>
      <c r="M48" s="29"/>
      <c r="N48" s="20">
        <v>31</v>
      </c>
    </row>
    <row r="49" spans="1:14" s="20" customFormat="1" ht="30.75" customHeight="1" x14ac:dyDescent="0.25">
      <c r="A49" s="27"/>
      <c r="B49" s="28"/>
      <c r="C49" s="28"/>
      <c r="D49" s="30"/>
      <c r="E49" s="28"/>
      <c r="F49" s="28"/>
      <c r="G49" s="28"/>
      <c r="H49" s="28"/>
      <c r="I49" s="28"/>
      <c r="J49" s="28"/>
      <c r="K49" s="28"/>
      <c r="L49" s="28"/>
      <c r="M49" s="29"/>
      <c r="N49" s="20">
        <v>32</v>
      </c>
    </row>
    <row r="50" spans="1:14" s="20" customFormat="1" ht="30.75" customHeight="1" x14ac:dyDescent="0.25">
      <c r="A50" s="27"/>
      <c r="B50" s="28"/>
      <c r="C50" s="28"/>
      <c r="D50" s="30"/>
      <c r="E50" s="28"/>
      <c r="F50" s="28"/>
      <c r="G50" s="28"/>
      <c r="H50" s="28"/>
      <c r="I50" s="28"/>
      <c r="J50" s="28"/>
      <c r="K50" s="28"/>
      <c r="L50" s="28"/>
      <c r="M50" s="29"/>
      <c r="N50" s="20">
        <v>33</v>
      </c>
    </row>
    <row r="51" spans="1:14" s="20" customFormat="1" ht="30.75" customHeight="1" x14ac:dyDescent="0.25">
      <c r="A51" s="27"/>
      <c r="B51" s="28"/>
      <c r="C51" s="28"/>
      <c r="D51" s="30"/>
      <c r="E51" s="28"/>
      <c r="F51" s="28"/>
      <c r="G51" s="28"/>
      <c r="H51" s="28"/>
      <c r="I51" s="28"/>
      <c r="J51" s="28"/>
      <c r="K51" s="28"/>
      <c r="L51" s="28"/>
      <c r="M51" s="29"/>
      <c r="N51" s="20">
        <v>34</v>
      </c>
    </row>
    <row r="52" spans="1:14" s="20" customFormat="1" ht="30.75" customHeight="1" x14ac:dyDescent="0.25">
      <c r="A52" s="27"/>
      <c r="B52" s="28"/>
      <c r="C52" s="28"/>
      <c r="D52" s="30"/>
      <c r="E52" s="28"/>
      <c r="F52" s="28"/>
      <c r="G52" s="28"/>
      <c r="H52" s="28"/>
      <c r="I52" s="28"/>
      <c r="J52" s="28"/>
      <c r="K52" s="28"/>
      <c r="L52" s="28"/>
      <c r="M52" s="29"/>
      <c r="N52" s="20">
        <v>35</v>
      </c>
    </row>
    <row r="53" spans="1:14" s="20" customFormat="1" ht="30.75" customHeight="1" x14ac:dyDescent="0.25">
      <c r="A53" s="27"/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9"/>
      <c r="N53" s="20">
        <v>36</v>
      </c>
    </row>
    <row r="54" spans="1:14" s="20" customFormat="1" ht="30.75" customHeight="1" x14ac:dyDescent="0.25">
      <c r="A54" s="27"/>
      <c r="B54" s="28"/>
      <c r="C54" s="28"/>
      <c r="D54" s="30"/>
      <c r="E54" s="28"/>
      <c r="F54" s="28"/>
      <c r="G54" s="28"/>
      <c r="H54" s="28"/>
      <c r="I54" s="28"/>
      <c r="J54" s="28"/>
      <c r="K54" s="28"/>
      <c r="L54" s="28"/>
      <c r="M54" s="29"/>
      <c r="N54" s="20">
        <v>37</v>
      </c>
    </row>
    <row r="55" spans="1:14" s="20" customFormat="1" ht="30.75" customHeight="1" x14ac:dyDescent="0.25">
      <c r="A55" s="27"/>
      <c r="B55" s="28"/>
      <c r="C55" s="28"/>
      <c r="D55" s="30"/>
      <c r="E55" s="28"/>
      <c r="F55" s="28"/>
      <c r="G55" s="28"/>
      <c r="H55" s="28"/>
      <c r="I55" s="28"/>
      <c r="J55" s="28"/>
      <c r="K55" s="28"/>
      <c r="L55" s="28"/>
      <c r="M55" s="29"/>
      <c r="N55" s="20">
        <v>38</v>
      </c>
    </row>
    <row r="56" spans="1:14" s="20" customFormat="1" ht="30.75" customHeight="1" x14ac:dyDescent="0.25">
      <c r="A56" s="27"/>
      <c r="B56" s="28"/>
      <c r="C56" s="28"/>
      <c r="D56" s="30"/>
      <c r="E56" s="28"/>
      <c r="F56" s="28"/>
      <c r="G56" s="28"/>
      <c r="H56" s="28"/>
      <c r="I56" s="28"/>
      <c r="J56" s="28"/>
      <c r="K56" s="28"/>
      <c r="L56" s="28"/>
      <c r="M56" s="29"/>
      <c r="N56" s="20">
        <v>39</v>
      </c>
    </row>
    <row r="57" spans="1:14" s="20" customFormat="1" ht="30.75" customHeight="1" x14ac:dyDescent="0.25">
      <c r="A57" s="27"/>
      <c r="B57" s="28"/>
      <c r="C57" s="28"/>
      <c r="D57" s="30"/>
      <c r="E57" s="28"/>
      <c r="F57" s="28"/>
      <c r="G57" s="28"/>
      <c r="H57" s="28"/>
      <c r="I57" s="28"/>
      <c r="J57" s="28"/>
      <c r="K57" s="28"/>
      <c r="L57" s="28"/>
      <c r="M57" s="29"/>
      <c r="N57" s="20">
        <v>40</v>
      </c>
    </row>
    <row r="58" spans="1:14" s="20" customFormat="1" ht="30.75" customHeight="1" x14ac:dyDescent="0.25">
      <c r="A58" s="27"/>
      <c r="B58" s="28"/>
      <c r="C58" s="28"/>
      <c r="D58" s="30"/>
      <c r="E58" s="28"/>
      <c r="F58" s="28"/>
      <c r="G58" s="28"/>
      <c r="H58" s="28"/>
      <c r="I58" s="28"/>
      <c r="J58" s="28"/>
      <c r="K58" s="28"/>
      <c r="L58" s="28"/>
      <c r="M58" s="29"/>
      <c r="N58" s="20">
        <v>41</v>
      </c>
    </row>
    <row r="59" spans="1:14" s="20" customFormat="1" ht="30.75" customHeight="1" x14ac:dyDescent="0.25">
      <c r="A59" s="27"/>
      <c r="B59" s="28"/>
      <c r="C59" s="28"/>
      <c r="D59" s="30"/>
      <c r="E59" s="28"/>
      <c r="F59" s="28"/>
      <c r="G59" s="28"/>
      <c r="H59" s="28"/>
      <c r="I59" s="28"/>
      <c r="J59" s="28"/>
      <c r="K59" s="28"/>
      <c r="L59" s="28"/>
      <c r="M59" s="29"/>
      <c r="N59" s="20">
        <v>42</v>
      </c>
    </row>
    <row r="60" spans="1:14" s="20" customFormat="1" ht="30.75" customHeight="1" x14ac:dyDescent="0.25">
      <c r="A60" s="27"/>
      <c r="B60" s="28"/>
      <c r="C60" s="28"/>
      <c r="D60" s="30"/>
      <c r="E60" s="28"/>
      <c r="F60" s="28"/>
      <c r="G60" s="28"/>
      <c r="H60" s="28"/>
      <c r="I60" s="28"/>
      <c r="J60" s="28"/>
      <c r="K60" s="28"/>
      <c r="L60" s="28"/>
      <c r="M60" s="29"/>
      <c r="N60" s="20">
        <v>43</v>
      </c>
    </row>
    <row r="61" spans="1:14" s="20" customFormat="1" ht="30.75" customHeight="1" x14ac:dyDescent="0.25">
      <c r="A61" s="27"/>
      <c r="B61" s="28"/>
      <c r="C61" s="28"/>
      <c r="D61" s="30"/>
      <c r="E61" s="28"/>
      <c r="F61" s="28"/>
      <c r="G61" s="28"/>
      <c r="H61" s="28"/>
      <c r="I61" s="28"/>
      <c r="J61" s="28"/>
      <c r="K61" s="28"/>
      <c r="L61" s="28"/>
      <c r="M61" s="29"/>
      <c r="N61" s="20">
        <v>44</v>
      </c>
    </row>
    <row r="62" spans="1:14" s="20" customFormat="1" ht="30.75" customHeight="1" x14ac:dyDescent="0.25">
      <c r="A62" s="27"/>
      <c r="B62" s="28"/>
      <c r="C62" s="28"/>
      <c r="D62" s="30"/>
      <c r="E62" s="28"/>
      <c r="F62" s="28"/>
      <c r="G62" s="28"/>
      <c r="H62" s="28"/>
      <c r="I62" s="28"/>
      <c r="J62" s="28"/>
      <c r="K62" s="28"/>
      <c r="L62" s="28"/>
      <c r="M62" s="29"/>
      <c r="N62" s="20">
        <v>45</v>
      </c>
    </row>
    <row r="63" spans="1:14" s="20" customFormat="1" ht="30.75" customHeight="1" x14ac:dyDescent="0.25">
      <c r="A63" s="27"/>
      <c r="B63" s="28"/>
      <c r="C63" s="28"/>
      <c r="D63" s="30"/>
      <c r="E63" s="28"/>
      <c r="F63" s="28"/>
      <c r="G63" s="28"/>
      <c r="H63" s="28"/>
      <c r="I63" s="28"/>
      <c r="J63" s="28"/>
      <c r="K63" s="28"/>
      <c r="L63" s="28"/>
      <c r="M63" s="29"/>
      <c r="N63" s="20">
        <v>46</v>
      </c>
    </row>
    <row r="64" spans="1:14" s="20" customFormat="1" ht="30.75" customHeight="1" x14ac:dyDescent="0.25">
      <c r="A64" s="27"/>
      <c r="B64" s="28"/>
      <c r="C64" s="28"/>
      <c r="D64" s="30"/>
      <c r="E64" s="28"/>
      <c r="F64" s="28"/>
      <c r="G64" s="28"/>
      <c r="H64" s="28"/>
      <c r="I64" s="28"/>
      <c r="J64" s="28"/>
      <c r="K64" s="28"/>
      <c r="L64" s="28"/>
      <c r="M64" s="29"/>
      <c r="N64" s="20">
        <v>47</v>
      </c>
    </row>
    <row r="65" spans="1:14" s="20" customFormat="1" ht="30.75" customHeight="1" x14ac:dyDescent="0.25">
      <c r="A65" s="27"/>
      <c r="B65" s="28"/>
      <c r="C65" s="28"/>
      <c r="D65" s="30"/>
      <c r="E65" s="28"/>
      <c r="F65" s="28"/>
      <c r="G65" s="28"/>
      <c r="H65" s="28"/>
      <c r="I65" s="28"/>
      <c r="J65" s="28"/>
      <c r="K65" s="28"/>
      <c r="L65" s="28"/>
      <c r="M65" s="29"/>
      <c r="N65" s="20">
        <v>48</v>
      </c>
    </row>
    <row r="66" spans="1:14" s="20" customFormat="1" ht="30.75" customHeight="1" x14ac:dyDescent="0.25">
      <c r="A66" s="27"/>
      <c r="B66" s="28"/>
      <c r="C66" s="28"/>
      <c r="D66" s="30"/>
      <c r="E66" s="28"/>
      <c r="F66" s="28"/>
      <c r="G66" s="28"/>
      <c r="H66" s="28"/>
      <c r="I66" s="28"/>
      <c r="J66" s="28"/>
      <c r="K66" s="28"/>
      <c r="L66" s="28"/>
      <c r="M66" s="29"/>
      <c r="N66" s="20">
        <v>49</v>
      </c>
    </row>
    <row r="67" spans="1:14" s="20" customFormat="1" ht="30.75" customHeight="1" x14ac:dyDescent="0.25">
      <c r="A67" s="27"/>
      <c r="B67" s="28"/>
      <c r="C67" s="28"/>
      <c r="D67" s="30"/>
      <c r="E67" s="28"/>
      <c r="F67" s="28"/>
      <c r="G67" s="28"/>
      <c r="H67" s="28"/>
      <c r="I67" s="28"/>
      <c r="J67" s="28"/>
      <c r="K67" s="28"/>
      <c r="L67" s="28"/>
      <c r="M67" s="29"/>
      <c r="N67" s="20">
        <v>50</v>
      </c>
    </row>
    <row r="68" spans="1:14" ht="15.75" thickBot="1" x14ac:dyDescent="0.3">
      <c r="A68" s="89"/>
      <c r="B68" s="89"/>
      <c r="C68" s="89"/>
      <c r="D68" s="21"/>
      <c r="E68" s="89"/>
      <c r="F68" s="89"/>
      <c r="G68" s="89"/>
      <c r="H68" s="89"/>
      <c r="I68" s="89"/>
      <c r="J68" s="89"/>
      <c r="K68" s="89"/>
      <c r="L68" s="18"/>
      <c r="M68" s="18"/>
    </row>
    <row r="69" spans="1:14" ht="21" customHeight="1" thickBot="1" x14ac:dyDescent="0.3">
      <c r="A69" s="89"/>
      <c r="B69" s="89"/>
      <c r="C69" s="89"/>
      <c r="D69" s="21"/>
      <c r="E69" s="11"/>
      <c r="F69" s="18"/>
      <c r="G69" s="18"/>
      <c r="H69" s="86"/>
      <c r="I69" s="88"/>
      <c r="J69" s="191" t="s">
        <v>55</v>
      </c>
      <c r="K69" s="192"/>
      <c r="L69" s="192"/>
      <c r="M69" s="193"/>
    </row>
    <row r="70" spans="1:14" ht="21" customHeight="1" x14ac:dyDescent="0.25">
      <c r="A70" s="89"/>
      <c r="B70" s="89"/>
      <c r="C70" s="89"/>
      <c r="D70" s="21"/>
      <c r="E70" s="89"/>
      <c r="F70" s="18"/>
      <c r="G70" s="18"/>
      <c r="H70" s="86"/>
      <c r="I70" s="1"/>
      <c r="J70" s="230" t="s">
        <v>53</v>
      </c>
      <c r="K70" s="231"/>
      <c r="L70" s="232"/>
      <c r="M70" s="56">
        <f>SUM(F17:F67)</f>
        <v>7</v>
      </c>
    </row>
    <row r="71" spans="1:14" ht="21" customHeight="1" x14ac:dyDescent="0.25">
      <c r="A71" s="89"/>
      <c r="B71" s="89"/>
      <c r="C71" s="89"/>
      <c r="D71" s="21"/>
      <c r="E71" s="89"/>
      <c r="F71" s="12"/>
      <c r="G71" s="12"/>
      <c r="H71" s="86"/>
      <c r="I71" s="1"/>
      <c r="J71" s="233" t="s">
        <v>54</v>
      </c>
      <c r="K71" s="234"/>
      <c r="L71" s="235"/>
      <c r="M71" s="57">
        <f>SUM(J17:J67)</f>
        <v>4</v>
      </c>
    </row>
    <row r="72" spans="1:14" ht="21" customHeight="1" thickBot="1" x14ac:dyDescent="0.3">
      <c r="A72" s="89"/>
      <c r="B72" s="89"/>
      <c r="C72" s="89"/>
      <c r="D72" s="21"/>
      <c r="E72" s="89"/>
      <c r="F72" s="89"/>
      <c r="G72" s="12"/>
      <c r="H72" s="86"/>
      <c r="I72" s="1"/>
      <c r="J72" s="236" t="s">
        <v>40</v>
      </c>
      <c r="K72" s="237"/>
      <c r="L72" s="238"/>
      <c r="M72" s="58">
        <f>SUM(L17:L67)</f>
        <v>63</v>
      </c>
    </row>
    <row r="73" spans="1:14" ht="24" customHeight="1" thickBot="1" x14ac:dyDescent="0.3">
      <c r="A73" s="89"/>
      <c r="B73" s="89"/>
      <c r="C73" s="89"/>
      <c r="D73" s="21"/>
      <c r="E73" s="89"/>
      <c r="F73" s="89"/>
      <c r="G73" s="12"/>
      <c r="H73" s="87"/>
      <c r="I73" s="87"/>
      <c r="J73" s="54"/>
      <c r="K73" s="55"/>
      <c r="L73" s="85" t="s">
        <v>41</v>
      </c>
      <c r="M73" s="64">
        <f>M70+M71+M72</f>
        <v>74</v>
      </c>
    </row>
    <row r="74" spans="1:14" ht="16.5" thickBot="1" x14ac:dyDescent="0.3">
      <c r="A74" s="66"/>
      <c r="B74" s="72" t="s">
        <v>56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</row>
    <row r="75" spans="1:14" x14ac:dyDescent="0.25">
      <c r="A75" s="287" t="s">
        <v>33</v>
      </c>
      <c r="B75" s="285" t="s">
        <v>13</v>
      </c>
      <c r="C75" s="285"/>
      <c r="D75" s="285" t="s">
        <v>13</v>
      </c>
      <c r="E75" s="288" t="s">
        <v>13</v>
      </c>
      <c r="F75" s="288" t="s">
        <v>13</v>
      </c>
      <c r="G75" s="288" t="s">
        <v>13</v>
      </c>
      <c r="H75" s="288" t="s">
        <v>13</v>
      </c>
      <c r="I75" s="288"/>
      <c r="J75" s="288" t="s">
        <v>13</v>
      </c>
      <c r="K75" s="288" t="s">
        <v>13</v>
      </c>
      <c r="L75" s="288" t="s">
        <v>13</v>
      </c>
      <c r="M75" s="289" t="s">
        <v>13</v>
      </c>
    </row>
    <row r="76" spans="1:14" x14ac:dyDescent="0.25">
      <c r="A76" s="284" t="s">
        <v>37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6"/>
    </row>
    <row r="77" spans="1:14" x14ac:dyDescent="0.25">
      <c r="A77" s="284" t="s">
        <v>52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6"/>
    </row>
    <row r="78" spans="1:14" x14ac:dyDescent="0.25">
      <c r="A78" s="284" t="s">
        <v>57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6"/>
    </row>
    <row r="79" spans="1:14" x14ac:dyDescent="0.25">
      <c r="A79" s="15" t="s">
        <v>59</v>
      </c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6"/>
    </row>
    <row r="80" spans="1:14" ht="18.75" thickBot="1" x14ac:dyDescent="0.3">
      <c r="A80" s="65" t="s">
        <v>60</v>
      </c>
      <c r="B80" s="13"/>
      <c r="C80" s="13"/>
      <c r="D80" s="25"/>
      <c r="E80" s="13"/>
      <c r="F80" s="13"/>
      <c r="G80" s="13"/>
      <c r="H80" s="13"/>
      <c r="I80" s="13"/>
      <c r="J80" s="13"/>
      <c r="K80" s="13"/>
      <c r="L80" s="13"/>
      <c r="M80" s="14"/>
    </row>
  </sheetData>
  <mergeCells count="22">
    <mergeCell ref="A78:M78"/>
    <mergeCell ref="J70:L70"/>
    <mergeCell ref="J71:L71"/>
    <mergeCell ref="J72:L72"/>
    <mergeCell ref="A75:M75"/>
    <mergeCell ref="A76:M76"/>
    <mergeCell ref="A77:M77"/>
    <mergeCell ref="J69:M69"/>
    <mergeCell ref="A2:D2"/>
    <mergeCell ref="E2:G2"/>
    <mergeCell ref="A3:D3"/>
    <mergeCell ref="E3:G3"/>
    <mergeCell ref="L3:L6"/>
    <mergeCell ref="A4:D4"/>
    <mergeCell ref="E4:I4"/>
    <mergeCell ref="A5:D5"/>
    <mergeCell ref="E5:G5"/>
    <mergeCell ref="J12:M12"/>
    <mergeCell ref="J13:L13"/>
    <mergeCell ref="J14:L14"/>
    <mergeCell ref="J15:L15"/>
    <mergeCell ref="J16:L16"/>
  </mergeCells>
  <hyperlinks>
    <hyperlink ref="E5:G5" r:id="rId1" display="N3GQ@ARRL.net"/>
  </hyperlinks>
  <pageMargins left="0.25" right="0.25" top="0.75" bottom="0.75" header="0.3" footer="0.3"/>
  <pageSetup scale="68" fitToHeight="0" orientation="portrait" horizontalDpi="4294967293" r:id="rId2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2021 Contest Summary</vt:lpstr>
      <vt:lpstr>Contest Rules</vt:lpstr>
      <vt:lpstr>KW8T-Jim</vt:lpstr>
      <vt:lpstr>AG7BN-Ken</vt:lpstr>
      <vt:lpstr>N6RPH-Garth</vt:lpstr>
      <vt:lpstr>WA5JR-John</vt:lpstr>
      <vt:lpstr>K5UMH-Ray</vt:lpstr>
      <vt:lpstr>AC8PM-Marv</vt:lpstr>
      <vt:lpstr>N3GQ-Bart</vt:lpstr>
      <vt:lpstr>K6SDA-Alton</vt:lpstr>
      <vt:lpstr>Call Signs</vt:lpstr>
      <vt:lpstr>Unions</vt:lpstr>
      <vt:lpstr>'AC8PM-Marv'!Print_Area</vt:lpstr>
      <vt:lpstr>'AG7BN-Ken'!Print_Area</vt:lpstr>
      <vt:lpstr>'K5UMH-Ray'!Print_Area</vt:lpstr>
      <vt:lpstr>'K6SDA-Alton'!Print_Area</vt:lpstr>
      <vt:lpstr>'KW8T-Jim'!Print_Area</vt:lpstr>
      <vt:lpstr>'N3GQ-Bart'!Print_Area</vt:lpstr>
      <vt:lpstr>'N6RPH-Garth'!Print_Area</vt:lpstr>
      <vt:lpstr>'WA5JR-John'!Print_Area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kw8tjim@catt.com</dc:creator>
  <cp:lastModifiedBy>Garth and Cindy</cp:lastModifiedBy>
  <cp:lastPrinted>2021-02-15T00:11:45Z</cp:lastPrinted>
  <dcterms:created xsi:type="dcterms:W3CDTF">2016-02-09T02:44:25Z</dcterms:created>
  <dcterms:modified xsi:type="dcterms:W3CDTF">2021-08-10T03:23:09Z</dcterms:modified>
</cp:coreProperties>
</file>